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P:\_Forms\"/>
    </mc:Choice>
  </mc:AlternateContent>
  <xr:revisionPtr revIDLastSave="0" documentId="13_ncr:1_{894AA209-584C-4CBB-83CC-9435B6DB39B3}" xr6:coauthVersionLast="47" xr6:coauthVersionMax="47" xr10:uidLastSave="{00000000-0000-0000-0000-000000000000}"/>
  <bookViews>
    <workbookView xWindow="-120" yWindow="-120" windowWidth="29040" windowHeight="15840" xr2:uid="{00000000-000D-0000-FFFF-FFFF00000000}"/>
  </bookViews>
  <sheets>
    <sheet name="Instructions" sheetId="3" r:id="rId1"/>
    <sheet name="Guide" sheetId="2" r:id="rId2"/>
    <sheet name="Blank Version"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3DFQPINFIwFld73h5QC9NE0mhG5dx4nvumeM8bjN8c="/>
    </ext>
  </extLst>
</workbook>
</file>

<file path=xl/calcChain.xml><?xml version="1.0" encoding="utf-8"?>
<calcChain xmlns="http://schemas.openxmlformats.org/spreadsheetml/2006/main">
  <c r="N77" i="2" l="1"/>
  <c r="N76" i="2"/>
  <c r="N80" i="2" s="1"/>
  <c r="K76" i="2"/>
  <c r="H43" i="2"/>
  <c r="K80" i="2"/>
  <c r="H77" i="2"/>
  <c r="H76" i="2"/>
  <c r="N64" i="2"/>
  <c r="K64" i="2"/>
  <c r="H64" i="2"/>
  <c r="N48" i="2"/>
  <c r="K48" i="2"/>
  <c r="H48" i="2"/>
  <c r="N47" i="2"/>
  <c r="K47" i="2"/>
  <c r="H47" i="2"/>
  <c r="N46" i="2"/>
  <c r="K46" i="2"/>
  <c r="H46" i="2"/>
  <c r="N45" i="2"/>
  <c r="K45" i="2"/>
  <c r="H45" i="2"/>
  <c r="N44" i="2"/>
  <c r="K44" i="2"/>
  <c r="H44" i="2"/>
  <c r="N37" i="2"/>
  <c r="K37" i="2"/>
  <c r="H37" i="2"/>
  <c r="N36" i="2"/>
  <c r="K36" i="2"/>
  <c r="H36" i="2"/>
  <c r="N35" i="2"/>
  <c r="K35" i="2"/>
  <c r="H35" i="2"/>
  <c r="N34" i="2"/>
  <c r="K34" i="2"/>
  <c r="N33" i="2"/>
  <c r="K33" i="2"/>
  <c r="N29" i="2"/>
  <c r="K29" i="2"/>
  <c r="H29" i="2"/>
  <c r="N28" i="2"/>
  <c r="K28" i="2"/>
  <c r="H28" i="2"/>
  <c r="N27" i="2"/>
  <c r="K27" i="2"/>
  <c r="H27" i="2"/>
  <c r="N26" i="2"/>
  <c r="K26" i="2"/>
  <c r="H26" i="2"/>
  <c r="N22" i="2"/>
  <c r="K22" i="2"/>
  <c r="H22" i="2"/>
  <c r="H33" i="2" s="1"/>
  <c r="N21" i="2"/>
  <c r="K21" i="2"/>
  <c r="H21" i="2"/>
  <c r="N20" i="2"/>
  <c r="K20" i="2"/>
  <c r="H20" i="2"/>
  <c r="N19" i="2"/>
  <c r="K19" i="2"/>
  <c r="H19" i="2"/>
  <c r="N18" i="2"/>
  <c r="K18" i="2"/>
  <c r="H18" i="2"/>
  <c r="N17" i="2"/>
  <c r="K17" i="2"/>
  <c r="H17" i="2"/>
  <c r="N16" i="2"/>
  <c r="K16" i="2"/>
  <c r="H16" i="2"/>
  <c r="N15" i="2"/>
  <c r="K15" i="2"/>
  <c r="H15" i="2"/>
  <c r="H76" i="1"/>
  <c r="N80" i="1"/>
  <c r="K80" i="1"/>
  <c r="N48" i="1"/>
  <c r="K48" i="1"/>
  <c r="H48" i="1"/>
  <c r="N33" i="1"/>
  <c r="N34" i="1"/>
  <c r="N36" i="1"/>
  <c r="N37" i="1"/>
  <c r="K33" i="1"/>
  <c r="K34" i="1"/>
  <c r="K35" i="1"/>
  <c r="K37" i="1"/>
  <c r="H37" i="1"/>
  <c r="H28" i="1"/>
  <c r="N22" i="1"/>
  <c r="N21" i="1"/>
  <c r="K22" i="1"/>
  <c r="H22" i="1"/>
  <c r="H33" i="1" s="1"/>
  <c r="H15" i="1"/>
  <c r="H16" i="1"/>
  <c r="H17" i="1"/>
  <c r="H18" i="1"/>
  <c r="H19" i="1"/>
  <c r="H20" i="1"/>
  <c r="H21" i="1"/>
  <c r="K15" i="1"/>
  <c r="K16" i="1"/>
  <c r="K17" i="1"/>
  <c r="K18" i="1"/>
  <c r="K19" i="1"/>
  <c r="K20" i="1"/>
  <c r="K21" i="1"/>
  <c r="N15" i="1"/>
  <c r="N16" i="1"/>
  <c r="N17" i="1"/>
  <c r="N18" i="1"/>
  <c r="N19" i="1"/>
  <c r="N20" i="1"/>
  <c r="H26" i="1"/>
  <c r="K26" i="1"/>
  <c r="N26" i="1"/>
  <c r="H27" i="1"/>
  <c r="K27" i="1"/>
  <c r="N27" i="1"/>
  <c r="K28" i="1"/>
  <c r="N28" i="1"/>
  <c r="H29" i="1"/>
  <c r="K29" i="1"/>
  <c r="N29" i="1"/>
  <c r="H35" i="1"/>
  <c r="H36" i="1"/>
  <c r="K36" i="1"/>
  <c r="N35" i="1"/>
  <c r="H44" i="1"/>
  <c r="H45" i="1"/>
  <c r="H46" i="1"/>
  <c r="H47" i="1"/>
  <c r="K44" i="1"/>
  <c r="K45" i="1"/>
  <c r="K46" i="1"/>
  <c r="K47" i="1"/>
  <c r="N44" i="1"/>
  <c r="N45" i="1"/>
  <c r="N46" i="1"/>
  <c r="N47" i="1"/>
  <c r="H64" i="1"/>
  <c r="K64" i="1"/>
  <c r="N64" i="1"/>
  <c r="H77" i="1"/>
  <c r="H80" i="2" l="1"/>
  <c r="N38" i="2"/>
  <c r="K38" i="2"/>
  <c r="N30" i="2"/>
  <c r="K30" i="2"/>
  <c r="N23" i="2"/>
  <c r="K23" i="2"/>
  <c r="H30" i="2"/>
  <c r="H23" i="2"/>
  <c r="K38" i="1"/>
  <c r="N30" i="1"/>
  <c r="H23" i="1"/>
  <c r="N38" i="1"/>
  <c r="N23" i="1"/>
  <c r="K30" i="1"/>
  <c r="H80" i="1"/>
  <c r="H30" i="1"/>
  <c r="H34" i="1" s="1"/>
  <c r="K23" i="1"/>
  <c r="K40" i="1"/>
  <c r="K43" i="1" s="1"/>
  <c r="K49" i="1" s="1"/>
  <c r="N40" i="1"/>
  <c r="N43" i="1" s="1"/>
  <c r="N49" i="1" s="1"/>
  <c r="N40" i="2" l="1"/>
  <c r="N43" i="2" s="1"/>
  <c r="N49" i="2" s="1"/>
  <c r="N51" i="2" s="1"/>
  <c r="N59" i="2" s="1"/>
  <c r="K40" i="2"/>
  <c r="K43" i="2" s="1"/>
  <c r="K49" i="2" s="1"/>
  <c r="K51" i="2" s="1"/>
  <c r="K62" i="2" s="1"/>
  <c r="H34" i="2"/>
  <c r="H38" i="2" s="1"/>
  <c r="H40" i="2" s="1"/>
  <c r="H49" i="2" s="1"/>
  <c r="H51" i="2" s="1"/>
  <c r="H38" i="1"/>
  <c r="H40" i="1" s="1"/>
  <c r="H43" i="1" s="1"/>
  <c r="K51" i="1"/>
  <c r="N51" i="1"/>
  <c r="N63" i="2" l="1"/>
  <c r="N60" i="2"/>
  <c r="N55" i="2"/>
  <c r="N62" i="2"/>
  <c r="N61" i="2"/>
  <c r="K61" i="2"/>
  <c r="K55" i="2"/>
  <c r="K60" i="2"/>
  <c r="K59" i="2"/>
  <c r="K63" i="2"/>
  <c r="H60" i="2"/>
  <c r="H63" i="2"/>
  <c r="H59" i="2"/>
  <c r="H61" i="2"/>
  <c r="H62" i="2"/>
  <c r="H55" i="2"/>
  <c r="H49" i="1"/>
  <c r="H51" i="1" s="1"/>
  <c r="N61" i="1"/>
  <c r="N62" i="1"/>
  <c r="N59" i="1"/>
  <c r="N63" i="1"/>
  <c r="N60" i="1"/>
  <c r="K62" i="1"/>
  <c r="K59" i="1"/>
  <c r="K63" i="1"/>
  <c r="K60" i="1"/>
  <c r="K61" i="1"/>
  <c r="K55" i="1"/>
  <c r="N55" i="1"/>
  <c r="N68" i="2" l="1"/>
  <c r="N70" i="2" s="1"/>
  <c r="K68" i="2"/>
  <c r="K70" i="2" s="1"/>
  <c r="H68" i="2"/>
  <c r="H70" i="2" s="1"/>
  <c r="H59" i="1"/>
  <c r="H62" i="1"/>
  <c r="H61" i="1"/>
  <c r="H60" i="1"/>
  <c r="H63" i="1"/>
  <c r="H55" i="1"/>
  <c r="K68" i="1"/>
  <c r="K70" i="1" s="1"/>
  <c r="H68" i="1"/>
  <c r="H70" i="1" s="1"/>
  <c r="N68" i="1"/>
  <c r="N70" i="1" s="1"/>
</calcChain>
</file>

<file path=xl/sharedStrings.xml><?xml version="1.0" encoding="utf-8"?>
<sst xmlns="http://schemas.openxmlformats.org/spreadsheetml/2006/main" count="209" uniqueCount="91">
  <si>
    <t>OPTION 1</t>
  </si>
  <si>
    <t>OPTION 2</t>
  </si>
  <si>
    <t>OPTION 3</t>
  </si>
  <si>
    <t>Renewal</t>
  </si>
  <si>
    <t>Renovation/Addition</t>
  </si>
  <si>
    <t>Replacement</t>
  </si>
  <si>
    <t>GSF/QTY</t>
  </si>
  <si>
    <t>$/SF or %</t>
  </si>
  <si>
    <t>TOTAL</t>
  </si>
  <si>
    <t>A.</t>
  </si>
  <si>
    <t>BUILDING AND SITE CONSTRUCTION COSTS</t>
  </si>
  <si>
    <t>1.</t>
  </si>
  <si>
    <t>BUILDING CONSTRUCTION COSTS</t>
  </si>
  <si>
    <t>New Construction/New Building</t>
  </si>
  <si>
    <t>New Construction/Addition</t>
  </si>
  <si>
    <t>Renovation Type 1</t>
  </si>
  <si>
    <t>Renovation Type 2</t>
  </si>
  <si>
    <t>Demolition</t>
  </si>
  <si>
    <t>Selective Demolition</t>
  </si>
  <si>
    <t>Hazardous Material Abatement</t>
  </si>
  <si>
    <t>SUBTOTAL BUILDING ONLY COSTS</t>
  </si>
  <si>
    <t>2.</t>
  </si>
  <si>
    <t>SITE CONSTRUCTION COSTS</t>
  </si>
  <si>
    <t>Sitework, Typical</t>
  </si>
  <si>
    <t>Sitework, Exceptional Conditions (lf)</t>
  </si>
  <si>
    <t>Sitework, Exceptional Conditions (cy)</t>
  </si>
  <si>
    <t>Other</t>
  </si>
  <si>
    <t>3.</t>
  </si>
  <si>
    <t>EXCEPTION CONSTRUCTION COSTS</t>
  </si>
  <si>
    <t>Portable Classrooms</t>
  </si>
  <si>
    <t>Phasing Costs</t>
  </si>
  <si>
    <t>Multiple Mobilizations</t>
  </si>
  <si>
    <t>Road Improvements</t>
  </si>
  <si>
    <t>SUBTOTAL EXCEPTION CONSTRUCTION COSTS</t>
  </si>
  <si>
    <t>B.</t>
  </si>
  <si>
    <t>Construction Management Fee</t>
  </si>
  <si>
    <t>Construction Contingency</t>
  </si>
  <si>
    <t>Design Contingency</t>
  </si>
  <si>
    <t>Escalation to Midpoint</t>
  </si>
  <si>
    <t>SUBTOTAL ADDITIONAL CONSTRUCTION COSTS</t>
  </si>
  <si>
    <t>TOTAL COST OF CONSTRUCTION</t>
  </si>
  <si>
    <t>TOTAL COST OF CONSTUCTION (Section I.)</t>
  </si>
  <si>
    <t>COSTS OUTSIDE OF COST OF CONSTRUCTION</t>
  </si>
  <si>
    <t>Land Purchase</t>
  </si>
  <si>
    <t>LEA Planning Costs</t>
  </si>
  <si>
    <t xml:space="preserve">A/E Services </t>
  </si>
  <si>
    <t>Commissioning</t>
  </si>
  <si>
    <t>Geotechnical Services</t>
  </si>
  <si>
    <t>FF&amp;E</t>
  </si>
  <si>
    <t xml:space="preserve">Portables </t>
  </si>
  <si>
    <t>Swing Space</t>
  </si>
  <si>
    <t>Transportation</t>
  </si>
  <si>
    <t>TOTAL COSTS OUTSIDE OF COST OF CONSTRUCTION</t>
  </si>
  <si>
    <t>III. ADDITIONAL INFORMATION</t>
  </si>
  <si>
    <t>ESTIMATED PROJECT LIFE CYCLE COSTS</t>
  </si>
  <si>
    <t>Estimated Annual Energy Cost</t>
  </si>
  <si>
    <t>Estimated Annual Maintenance Costs</t>
  </si>
  <si>
    <t>Unique Annual Maintenance Costs per Option</t>
  </si>
  <si>
    <t>Unique Operations Costs per Option</t>
  </si>
  <si>
    <t>ADDITIONAL PROJECT INFORMATION</t>
  </si>
  <si>
    <t>Total Project Duration</t>
  </si>
  <si>
    <t>Total Number of Phases</t>
  </si>
  <si>
    <t>ESTIMATED 30 YEAR LIFE CYCLE COSTS</t>
  </si>
  <si>
    <t>I. TOTAL COST OF CONSTRUCTION</t>
  </si>
  <si>
    <t>TOTAL BUILDING AND SITE CONSTRUCTION COSTS</t>
  </si>
  <si>
    <t>ADDITIONAL CONSTRUCTION COSTS</t>
  </si>
  <si>
    <t>II. TOTAL PROJECT COSTS</t>
  </si>
  <si>
    <t>4.</t>
  </si>
  <si>
    <t>5.</t>
  </si>
  <si>
    <t>Estimated One Time Operations Costs</t>
  </si>
  <si>
    <t>TOTAL PROJECT COSTS (Section I and II)</t>
  </si>
  <si>
    <t>FEASIBILITY STUDY COST ESTIMATE GUIDE</t>
  </si>
  <si>
    <t>The purpose of this file is to provide general guidance for the preparation of a Cost Estimate (which is to be submitted with a Feasibility Study) that allows for detailed comparison of the impacts of the options being considered. All items listed here are for the purposes of providing an example and the format and existing rows may be altered, removed, or added to in order to provide the most pertinent and useful information for analysis of the specific project at hand. IAC staff do not require that this form be used for the Cost Estimate that is submitted with a Feasibility Study.</t>
  </si>
  <si>
    <t>48 months</t>
  </si>
  <si>
    <t>n/a</t>
  </si>
  <si>
    <t>FEASIBILITY STUDY COST ESTIMATE GUIDE
INSTRUCTIONS</t>
  </si>
  <si>
    <t>This section should include all labor and materials to be procured via the construction contract and should represent the total cost of construction broken down into the two categories provided:</t>
  </si>
  <si>
    <t>This section should include all other information the Owner and the design team feel is pertinent to the decision making process for the selection of a preferred option from the feasibility study. It should contain the below two sections.</t>
  </si>
  <si>
    <t>The following is a description of each section required in the feasibility study cost estimate.</t>
  </si>
  <si>
    <t>The purpose of a cost estimate developed at the feasibility study phase of a project is to provide the information needed to make an informed decision regarding the alternatives project scopes considered by the study. The cost estimate should highlight the difference between the options in a way that can clearly be understood. The Feasibility Study Cost Estimate Guide and the below information are designed to assist LEAs in the development of an appropriate method of evaluation. Each section in this guide is required and the organization structure of this guide should be followed, but detailed formatting can be altered as needed to fit the project and options in consideration.</t>
  </si>
  <si>
    <r>
      <rPr>
        <b/>
        <sz val="11"/>
        <color rgb="FF000000"/>
        <rFont val="Roboto"/>
      </rPr>
      <t>A. Building and Site Construction Cost</t>
    </r>
    <r>
      <rPr>
        <sz val="11"/>
        <color rgb="FF000000"/>
        <rFont val="Roboto"/>
      </rPr>
      <t>: This section should include the total cost of each option at the current dollar value. Three sections are included in this portion to clearly indicate the difference between the selected options for comparison.</t>
    </r>
  </si>
  <si>
    <r>
      <rPr>
        <u/>
        <sz val="11"/>
        <color rgb="FF000000"/>
        <rFont val="Roboto"/>
      </rPr>
      <t>1. Building Construction Costs</t>
    </r>
    <r>
      <rPr>
        <sz val="11"/>
        <color rgb="FF000000"/>
        <rFont val="Roboto"/>
      </rPr>
      <t>: This section should include separate values for each type of building construction and demolition needed to address the conditions of each option. Provide separate line items as needed to properly distinguish between different scopes of work included in each cost per square foot provided. For example, if one option uses an addition to the existing building to meet the educational specification requirements, while a separate option replaces the entire building, the cost per square foot of each type of construction would be different. As a result, these two items would be listed as separate line items to highlight the difference in cost per square foot.</t>
    </r>
  </si>
  <si>
    <r>
      <rPr>
        <u/>
        <sz val="11"/>
        <color rgb="FF000000"/>
        <rFont val="Roboto"/>
      </rPr>
      <t>2. Site Construction Costs</t>
    </r>
    <r>
      <rPr>
        <sz val="11"/>
        <color rgb="FF000000"/>
        <rFont val="Roboto"/>
      </rPr>
      <t>: This section should include both a lump sum site cost for each item, as well as separate line items for work required and not required for each option. For example, if a new construction requires a large retaining wall to create a buildable area for a replacement project, the cost of that retaining wall should be included as a separate line item.</t>
    </r>
  </si>
  <si>
    <r>
      <rPr>
        <u/>
        <sz val="11"/>
        <color rgb="FF000000"/>
        <rFont val="Roboto"/>
      </rPr>
      <t>3. Exceptions Construction Cost</t>
    </r>
    <r>
      <rPr>
        <sz val="11"/>
        <color rgb="FF000000"/>
        <rFont val="Roboto"/>
      </rPr>
      <t>: In this section include additional construction costs related to the unique aspect of each option. This should allow a clear understanding of the potential impact costs of selecting a certain option that may exceed the typical construction costs. For example, if a replacement project requires selective demolition of the existing school in order to provide the required site space for the replacement, this is a unique condition of the site that would require multiple mobilizations and generate atypically high phasing costs.</t>
    </r>
  </si>
  <si>
    <r>
      <rPr>
        <b/>
        <sz val="11"/>
        <color rgb="FF000000"/>
        <rFont val="Roboto"/>
      </rPr>
      <t>B. Additional Construction Costs</t>
    </r>
    <r>
      <rPr>
        <sz val="11"/>
        <color rgb="FF000000"/>
        <rFont val="Roboto"/>
      </rPr>
      <t>:</t>
    </r>
    <r>
      <rPr>
        <b/>
        <sz val="11"/>
        <color rgb="FF000000"/>
        <rFont val="Roboto"/>
      </rPr>
      <t xml:space="preserve"> </t>
    </r>
    <r>
      <rPr>
        <sz val="11"/>
        <color rgb="FF000000"/>
        <rFont val="Roboto"/>
      </rPr>
      <t>This section should include costs that are included in the construction budget that are outside the direct estimate of labor and materials, including fees, contingencies and escalation. In some cases the project will carry additional costs as part of the construction that are not part of the contract for construction but are still a unique project cost related to one or multiple options. For example, if portables are required but the LEA will not procure those portables through the construct for construction, a line item here could be carried to ensure that cost of the portables is captured in the total.</t>
    </r>
  </si>
  <si>
    <r>
      <rPr>
        <b/>
        <sz val="11"/>
        <color rgb="FF000000"/>
        <rFont val="Roboto"/>
      </rPr>
      <t>A. Costs Outside of Costs of Construction</t>
    </r>
    <r>
      <rPr>
        <sz val="11"/>
        <color rgb="FF000000"/>
        <rFont val="Roboto"/>
      </rPr>
      <t>: This section should include all items outside the cost of construction that will be required for the project to succeed. These include all soft costs for the project, costs related to site selection and procurement, swing space and other items that would result from the options being studied. This section is intended to create a comprehensive look at all project related expenses and represents the LEAs total anticipated budget for the project.</t>
    </r>
  </si>
  <si>
    <r>
      <rPr>
        <b/>
        <sz val="11"/>
        <color rgb="FF000000"/>
        <rFont val="Roboto"/>
      </rPr>
      <t>A. Estimated Project Life Cycle Costs</t>
    </r>
    <r>
      <rPr>
        <sz val="11"/>
        <color rgb="FF000000"/>
        <rFont val="Roboto"/>
      </rPr>
      <t>: This section should estimate the annual project expenditures for the project over the first 30 years of the life of the facility. There are three required fields in the section. However, the LEA should use this portion of the form to fully investigate and inform themselves of the differences between the options during a 30 year life cycle of the building.</t>
    </r>
  </si>
  <si>
    <r>
      <rPr>
        <u/>
        <sz val="11"/>
        <color rgb="FF000000"/>
        <rFont val="Roboto"/>
      </rPr>
      <t>4. &amp; 5. Estimated One Time Operations Costs</t>
    </r>
    <r>
      <rPr>
        <sz val="11"/>
        <color rgb="FF000000"/>
        <rFont val="Roboto"/>
      </rPr>
      <t>: This section should represent one time operation costs such as equipment replacement or energy efficiency improvements that may be required at a later date and will be unique depending on options and systems selected for each option.</t>
    </r>
  </si>
  <si>
    <r>
      <rPr>
        <u/>
        <sz val="11"/>
        <color rgb="FF000000"/>
        <rFont val="Roboto"/>
      </rPr>
      <t>2. &amp; 3. Estimated Annual Maintenance Costs</t>
    </r>
    <r>
      <rPr>
        <sz val="11"/>
        <color rgb="FF000000"/>
        <rFont val="Roboto"/>
      </rPr>
      <t>: This should represent the LEAs estimate on the annual maintenance costs based on has been spent in the past on similar projects. In this section, all unique or exceptional cases for each option should be added as separate line items.</t>
    </r>
  </si>
  <si>
    <r>
      <rPr>
        <b/>
        <sz val="11"/>
        <color rgb="FF000000"/>
        <rFont val="Roboto"/>
      </rPr>
      <t>B. Additional Project Information</t>
    </r>
    <r>
      <rPr>
        <sz val="11"/>
        <color rgb="FF000000"/>
        <rFont val="Roboto"/>
      </rPr>
      <t>: This section should include any additional information pertinent to the decision making process for the selection of the preferred option.</t>
    </r>
  </si>
  <si>
    <r>
      <rPr>
        <u/>
        <sz val="11"/>
        <color rgb="FF000000"/>
        <rFont val="Roboto"/>
      </rPr>
      <t>1. Estimated Annual Energy Cost</t>
    </r>
    <r>
      <rPr>
        <sz val="11"/>
        <color rgb="FF000000"/>
        <rFont val="Roboto"/>
      </rPr>
      <t>: This should be determined using a Simple Box Model to estimate the energy usage for each option using accurate representations of project masing, location, percentage of fenestration, anticipated R-values and the recommended HVAC systems.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</si>
</sst>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1" x14ac:knownFonts="1">
    <font>
      <sz val="11"/>
      <color theme="1"/>
      <name val="Calibri"/>
      <scheme val="minor"/>
    </font>
    <font>
      <sz val="11"/>
      <color rgb="FF000000"/>
      <name val="Roboto"/>
    </font>
    <font>
      <sz val="11"/>
      <color theme="1"/>
      <name val="Roboto"/>
    </font>
    <font>
      <b/>
      <sz val="18"/>
      <color theme="1"/>
      <name val="Roboto"/>
    </font>
    <font>
      <b/>
      <sz val="11"/>
      <color theme="1"/>
      <name val="Roboto"/>
    </font>
    <font>
      <sz val="11"/>
      <name val="Roboto"/>
    </font>
    <font>
      <b/>
      <sz val="11"/>
      <color theme="0"/>
      <name val="Roboto"/>
    </font>
    <font>
      <b/>
      <sz val="14"/>
      <color theme="0"/>
      <name val="Roboto"/>
    </font>
    <font>
      <sz val="11"/>
      <color theme="1"/>
      <name val="Calibri"/>
      <scheme val="minor"/>
    </font>
    <font>
      <u/>
      <sz val="11"/>
      <color rgb="FF000000"/>
      <name val="Roboto"/>
    </font>
    <font>
      <b/>
      <sz val="11"/>
      <color rgb="FF000000"/>
      <name val="Roboto"/>
    </font>
  </fonts>
  <fills count="10">
    <fill>
      <patternFill patternType="none"/>
    </fill>
    <fill>
      <patternFill patternType="gray125"/>
    </fill>
    <fill>
      <patternFill patternType="solid">
        <fgColor theme="0"/>
        <bgColor indexed="64"/>
      </patternFill>
    </fill>
    <fill>
      <patternFill patternType="solid">
        <fgColor theme="0"/>
        <bgColor rgb="FFA5A5A5"/>
      </patternFill>
    </fill>
    <fill>
      <patternFill patternType="solid">
        <fgColor theme="0"/>
        <bgColor rgb="FFD8D8D8"/>
      </patternFill>
    </fill>
    <fill>
      <patternFill patternType="solid">
        <fgColor theme="1"/>
        <bgColor rgb="FFA5A5A5"/>
      </patternFill>
    </fill>
    <fill>
      <patternFill patternType="solid">
        <fgColor theme="0" tint="-0.14999847407452621"/>
        <bgColor rgb="FFD8D8D8"/>
      </patternFill>
    </fill>
    <fill>
      <patternFill patternType="solid">
        <fgColor theme="0" tint="-4.9989318521683403E-2"/>
        <bgColor indexed="64"/>
      </patternFill>
    </fill>
    <fill>
      <patternFill patternType="solid">
        <fgColor theme="2" tint="-4.9989318521683403E-2"/>
        <bgColor indexed="64"/>
      </patternFill>
    </fill>
    <fill>
      <patternFill patternType="solid">
        <fgColor theme="2" tint="-4.9989318521683403E-2"/>
        <bgColor rgb="FFD8D8D8"/>
      </patternFill>
    </fill>
  </fills>
  <borders count="5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hair">
        <color rgb="FF000000"/>
      </top>
      <bottom/>
      <diagonal/>
    </border>
    <border>
      <left style="thin">
        <color rgb="FF000000"/>
      </left>
      <right style="thin">
        <color rgb="FF000000"/>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right style="double">
        <color indexed="64"/>
      </right>
      <top style="thin">
        <color rgb="FF000000"/>
      </top>
      <bottom/>
      <diagonal/>
    </border>
    <border>
      <left/>
      <right style="double">
        <color indexed="64"/>
      </right>
      <top/>
      <bottom style="thin">
        <color rgb="FF000000"/>
      </bottom>
      <diagonal/>
    </border>
    <border>
      <left style="thin">
        <color rgb="FF000000"/>
      </left>
      <right style="double">
        <color indexed="64"/>
      </right>
      <top style="thin">
        <color rgb="FF000000"/>
      </top>
      <bottom/>
      <diagonal/>
    </border>
    <border>
      <left/>
      <right style="double">
        <color indexed="64"/>
      </right>
      <top style="thin">
        <color rgb="FF000000"/>
      </top>
      <bottom style="thin">
        <color rgb="FF000000"/>
      </bottom>
      <diagonal/>
    </border>
    <border>
      <left style="thin">
        <color rgb="FF000000"/>
      </left>
      <right style="double">
        <color indexed="64"/>
      </right>
      <top/>
      <bottom style="hair">
        <color rgb="FF000000"/>
      </bottom>
      <diagonal/>
    </border>
    <border>
      <left style="thin">
        <color rgb="FF000000"/>
      </left>
      <right style="double">
        <color indexed="64"/>
      </right>
      <top style="hair">
        <color rgb="FF000000"/>
      </top>
      <bottom style="hair">
        <color rgb="FF000000"/>
      </bottom>
      <diagonal/>
    </border>
    <border>
      <left style="thin">
        <color indexed="64"/>
      </left>
      <right style="double">
        <color indexed="64"/>
      </right>
      <top style="thin">
        <color indexed="64"/>
      </top>
      <bottom style="thin">
        <color indexed="64"/>
      </bottom>
      <diagonal/>
    </border>
    <border>
      <left style="thin">
        <color rgb="FF000000"/>
      </left>
      <right style="double">
        <color indexed="64"/>
      </right>
      <top/>
      <bottom style="thin">
        <color rgb="FF000000"/>
      </bottom>
      <diagonal/>
    </border>
    <border>
      <left style="thin">
        <color rgb="FF000000"/>
      </left>
      <right/>
      <top style="hair">
        <color rgb="FF000000"/>
      </top>
      <bottom style="double">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double">
        <color indexed="64"/>
      </right>
      <top/>
      <bottom/>
      <diagonal/>
    </border>
    <border>
      <left style="double">
        <color indexed="64"/>
      </left>
      <right style="thin">
        <color indexed="64"/>
      </right>
      <top/>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double">
        <color indexed="64"/>
      </right>
      <top style="thin">
        <color rgb="FF000000"/>
      </top>
      <bottom style="hair">
        <color rgb="FF000000"/>
      </bottom>
      <diagonal/>
    </border>
    <border>
      <left/>
      <right style="double">
        <color indexed="64"/>
      </right>
      <top style="hair">
        <color rgb="FF000000"/>
      </top>
      <bottom style="hair">
        <color rgb="FF000000"/>
      </bottom>
      <diagonal/>
    </border>
    <border>
      <left/>
      <right/>
      <top style="hair">
        <color rgb="FF000000"/>
      </top>
      <bottom style="double">
        <color indexed="64"/>
      </bottom>
      <diagonal/>
    </border>
    <border>
      <left/>
      <right style="thin">
        <color rgb="FF000000"/>
      </right>
      <top style="hair">
        <color rgb="FF000000"/>
      </top>
      <bottom style="double">
        <color indexed="64"/>
      </bottom>
      <diagonal/>
    </border>
    <border>
      <left/>
      <right style="double">
        <color indexed="64"/>
      </right>
      <top style="hair">
        <color rgb="FF000000"/>
      </top>
      <bottom style="double">
        <color indexed="64"/>
      </bottom>
      <diagonal/>
    </border>
  </borders>
  <cellStyleXfs count="2">
    <xf numFmtId="0" fontId="0" fillId="0" borderId="0"/>
    <xf numFmtId="44" fontId="8" fillId="0" borderId="0" applyFont="0" applyFill="0" applyBorder="0" applyAlignment="0" applyProtection="0"/>
  </cellStyleXfs>
  <cellXfs count="184">
    <xf numFmtId="0" fontId="0" fillId="0" borderId="0" xfId="0"/>
    <xf numFmtId="0" fontId="2" fillId="2" borderId="0" xfId="0" applyFont="1" applyFill="1"/>
    <xf numFmtId="0" fontId="2" fillId="2" borderId="0" xfId="0" applyFont="1" applyFill="1" applyAlignment="1">
      <alignment horizontal="center"/>
    </xf>
    <xf numFmtId="0" fontId="4" fillId="2" borderId="0" xfId="0" applyFont="1" applyFill="1" applyAlignment="1">
      <alignment horizontal="center"/>
    </xf>
    <xf numFmtId="164" fontId="2" fillId="2" borderId="0" xfId="0" applyNumberFormat="1" applyFont="1" applyFill="1"/>
    <xf numFmtId="164" fontId="2" fillId="2" borderId="4" xfId="0" applyNumberFormat="1" applyFont="1" applyFill="1" applyBorder="1"/>
    <xf numFmtId="0" fontId="4" fillId="2" borderId="0" xfId="0" applyFont="1" applyFill="1"/>
    <xf numFmtId="0" fontId="2" fillId="2" borderId="8" xfId="0" applyFont="1" applyFill="1" applyBorder="1" applyAlignment="1">
      <alignment horizontal="left"/>
    </xf>
    <xf numFmtId="0" fontId="2" fillId="2" borderId="9" xfId="0" applyFont="1" applyFill="1" applyBorder="1"/>
    <xf numFmtId="164" fontId="2" fillId="2" borderId="9" xfId="0" applyNumberFormat="1" applyFont="1" applyFill="1" applyBorder="1"/>
    <xf numFmtId="0" fontId="2" fillId="2" borderId="10" xfId="0" applyFont="1" applyFill="1" applyBorder="1" applyAlignment="1">
      <alignment horizontal="left"/>
    </xf>
    <xf numFmtId="0" fontId="2" fillId="2" borderId="11" xfId="0" applyFont="1" applyFill="1" applyBorder="1"/>
    <xf numFmtId="164" fontId="2" fillId="2" borderId="11" xfId="0" applyNumberFormat="1" applyFont="1" applyFill="1" applyBorder="1"/>
    <xf numFmtId="0" fontId="2" fillId="2" borderId="12" xfId="0" applyFont="1" applyFill="1" applyBorder="1" applyAlignment="1">
      <alignment horizontal="left"/>
    </xf>
    <xf numFmtId="0" fontId="2" fillId="2" borderId="13" xfId="0" applyFont="1" applyFill="1" applyBorder="1"/>
    <xf numFmtId="0" fontId="4" fillId="2" borderId="1" xfId="0" applyFont="1" applyFill="1" applyBorder="1" applyAlignment="1">
      <alignment horizontal="right"/>
    </xf>
    <xf numFmtId="0" fontId="2" fillId="2" borderId="6" xfId="0" applyFont="1" applyFill="1" applyBorder="1" applyAlignment="1">
      <alignment horizontal="right"/>
    </xf>
    <xf numFmtId="0" fontId="2" fillId="2" borderId="6" xfId="0" applyFont="1" applyFill="1" applyBorder="1"/>
    <xf numFmtId="164" fontId="2" fillId="2" borderId="6" xfId="0" applyNumberFormat="1" applyFont="1" applyFill="1" applyBorder="1"/>
    <xf numFmtId="0" fontId="2" fillId="2" borderId="14" xfId="0" applyFont="1" applyFill="1" applyBorder="1" applyAlignment="1">
      <alignment horizontal="left"/>
    </xf>
    <xf numFmtId="0" fontId="2" fillId="2" borderId="14" xfId="0" applyFont="1" applyFill="1" applyBorder="1"/>
    <xf numFmtId="164" fontId="2" fillId="2" borderId="14" xfId="0" applyNumberFormat="1" applyFont="1" applyFill="1" applyBorder="1"/>
    <xf numFmtId="0" fontId="4" fillId="2" borderId="9" xfId="0" applyFont="1" applyFill="1" applyBorder="1"/>
    <xf numFmtId="10" fontId="2" fillId="2" borderId="11" xfId="0" applyNumberFormat="1" applyFont="1" applyFill="1" applyBorder="1"/>
    <xf numFmtId="0" fontId="2" fillId="2" borderId="21" xfId="0" applyFont="1" applyFill="1" applyBorder="1" applyAlignment="1">
      <alignment horizontal="left"/>
    </xf>
    <xf numFmtId="0" fontId="2" fillId="2" borderId="22" xfId="0" applyFont="1" applyFill="1" applyBorder="1"/>
    <xf numFmtId="164" fontId="2" fillId="2" borderId="22" xfId="0" applyNumberFormat="1" applyFont="1" applyFill="1" applyBorder="1"/>
    <xf numFmtId="0" fontId="4" fillId="4" borderId="0" xfId="0" applyFont="1" applyFill="1" applyAlignment="1">
      <alignment horizontal="right"/>
    </xf>
    <xf numFmtId="0" fontId="4" fillId="4" borderId="0" xfId="0" applyFont="1" applyFill="1"/>
    <xf numFmtId="164" fontId="4" fillId="4" borderId="0" xfId="0" applyNumberFormat="1" applyFont="1" applyFill="1"/>
    <xf numFmtId="0" fontId="4" fillId="4" borderId="1" xfId="0" applyFont="1" applyFill="1" applyBorder="1" applyAlignment="1">
      <alignment horizontal="left"/>
    </xf>
    <xf numFmtId="0" fontId="4" fillId="4" borderId="17" xfId="0" applyFont="1" applyFill="1" applyBorder="1"/>
    <xf numFmtId="0" fontId="4" fillId="2" borderId="7" xfId="0" quotePrefix="1" applyFont="1" applyFill="1" applyBorder="1" applyAlignment="1">
      <alignment horizontal="center"/>
    </xf>
    <xf numFmtId="0" fontId="2" fillId="2" borderId="15" xfId="0" applyFont="1" applyFill="1" applyBorder="1" applyAlignment="1">
      <alignment horizontal="right"/>
    </xf>
    <xf numFmtId="0" fontId="2" fillId="2" borderId="0" xfId="0" applyFont="1" applyFill="1" applyAlignment="1">
      <alignment horizontal="left"/>
    </xf>
    <xf numFmtId="0" fontId="2" fillId="2" borderId="4" xfId="0" applyFont="1" applyFill="1" applyBorder="1" applyAlignment="1">
      <alignment horizontal="center"/>
    </xf>
    <xf numFmtId="164" fontId="2" fillId="2" borderId="4" xfId="0" applyNumberFormat="1" applyFont="1" applyFill="1" applyBorder="1" applyAlignment="1">
      <alignment horizontal="center"/>
    </xf>
    <xf numFmtId="0" fontId="4" fillId="4" borderId="20" xfId="0" applyFont="1" applyFill="1" applyBorder="1" applyAlignment="1">
      <alignment horizontal="right"/>
    </xf>
    <xf numFmtId="0" fontId="4" fillId="7" borderId="7" xfId="0" quotePrefix="1" applyFont="1" applyFill="1" applyBorder="1" applyAlignment="1">
      <alignment horizontal="center"/>
    </xf>
    <xf numFmtId="0" fontId="4" fillId="4" borderId="0" xfId="0" applyFont="1" applyFill="1" applyAlignment="1">
      <alignment horizontal="left"/>
    </xf>
    <xf numFmtId="0" fontId="6" fillId="5" borderId="0" xfId="0" applyFont="1" applyFill="1"/>
    <xf numFmtId="164" fontId="6" fillId="5" borderId="0" xfId="0" applyNumberFormat="1" applyFont="1" applyFill="1"/>
    <xf numFmtId="0" fontId="2" fillId="2" borderId="23" xfId="0" applyFont="1" applyFill="1" applyBorder="1"/>
    <xf numFmtId="0" fontId="2" fillId="2" borderId="24" xfId="0" applyFont="1" applyFill="1" applyBorder="1"/>
    <xf numFmtId="0" fontId="4" fillId="2" borderId="24" xfId="0" applyFont="1" applyFill="1" applyBorder="1" applyAlignment="1">
      <alignment horizontal="center"/>
    </xf>
    <xf numFmtId="164" fontId="2" fillId="2" borderId="24" xfId="0" applyNumberFormat="1" applyFont="1" applyFill="1" applyBorder="1"/>
    <xf numFmtId="164" fontId="2" fillId="2" borderId="25" xfId="0" applyNumberFormat="1" applyFont="1" applyFill="1" applyBorder="1"/>
    <xf numFmtId="164" fontId="2" fillId="2" borderId="33" xfId="0" applyNumberFormat="1" applyFont="1" applyFill="1" applyBorder="1" applyAlignment="1">
      <alignment horizontal="center"/>
    </xf>
    <xf numFmtId="164" fontId="2" fillId="2" borderId="35" xfId="0" applyNumberFormat="1" applyFont="1" applyFill="1" applyBorder="1"/>
    <xf numFmtId="164" fontId="2" fillId="2" borderId="36" xfId="0" applyNumberFormat="1" applyFont="1" applyFill="1" applyBorder="1"/>
    <xf numFmtId="164" fontId="2" fillId="2" borderId="31" xfId="0" applyNumberFormat="1" applyFont="1" applyFill="1" applyBorder="1"/>
    <xf numFmtId="0" fontId="2" fillId="2" borderId="36" xfId="0" applyFont="1" applyFill="1" applyBorder="1"/>
    <xf numFmtId="164" fontId="2" fillId="2" borderId="38" xfId="0" applyNumberFormat="1" applyFont="1" applyFill="1" applyBorder="1"/>
    <xf numFmtId="0" fontId="2" fillId="2" borderId="17" xfId="0" applyFont="1" applyFill="1" applyBorder="1" applyAlignment="1">
      <alignment horizontal="right"/>
    </xf>
    <xf numFmtId="0" fontId="2" fillId="2" borderId="17" xfId="0" applyFont="1" applyFill="1" applyBorder="1"/>
    <xf numFmtId="164" fontId="2" fillId="2" borderId="17" xfId="0" applyNumberFormat="1" applyFont="1" applyFill="1" applyBorder="1"/>
    <xf numFmtId="164" fontId="2" fillId="2" borderId="34" xfId="0" applyNumberFormat="1" applyFont="1" applyFill="1" applyBorder="1"/>
    <xf numFmtId="164" fontId="2" fillId="2" borderId="30" xfId="0" applyNumberFormat="1" applyFont="1" applyFill="1" applyBorder="1"/>
    <xf numFmtId="164" fontId="4" fillId="4" borderId="37" xfId="0" applyNumberFormat="1" applyFont="1" applyFill="1" applyBorder="1"/>
    <xf numFmtId="164" fontId="4" fillId="4" borderId="30" xfId="0" applyNumberFormat="1" applyFont="1" applyFill="1" applyBorder="1"/>
    <xf numFmtId="164" fontId="4" fillId="4" borderId="34" xfId="0" applyNumberFormat="1" applyFont="1" applyFill="1" applyBorder="1"/>
    <xf numFmtId="0" fontId="4" fillId="2" borderId="17" xfId="0" applyFont="1" applyFill="1" applyBorder="1" applyAlignment="1">
      <alignment horizontal="left"/>
    </xf>
    <xf numFmtId="0" fontId="4" fillId="2" borderId="17" xfId="0" applyFont="1" applyFill="1" applyBorder="1"/>
    <xf numFmtId="164" fontId="4" fillId="2" borderId="17" xfId="0" applyNumberFormat="1" applyFont="1" applyFill="1" applyBorder="1"/>
    <xf numFmtId="164" fontId="4" fillId="2" borderId="34" xfId="0" applyNumberFormat="1" applyFont="1" applyFill="1" applyBorder="1"/>
    <xf numFmtId="164" fontId="2" fillId="2" borderId="33" xfId="0" applyNumberFormat="1" applyFont="1" applyFill="1" applyBorder="1"/>
    <xf numFmtId="0" fontId="2" fillId="2" borderId="0" xfId="0" applyFont="1" applyFill="1" applyAlignment="1">
      <alignment horizontal="right"/>
    </xf>
    <xf numFmtId="0" fontId="2" fillId="2" borderId="30" xfId="0" applyFont="1" applyFill="1" applyBorder="1" applyAlignment="1">
      <alignment horizontal="right"/>
    </xf>
    <xf numFmtId="0" fontId="4" fillId="2" borderId="27" xfId="0" applyFont="1" applyFill="1" applyBorder="1" applyAlignment="1">
      <alignment horizontal="center"/>
    </xf>
    <xf numFmtId="0" fontId="2" fillId="2" borderId="39" xfId="0" applyFont="1" applyFill="1" applyBorder="1" applyAlignment="1">
      <alignment horizontal="left"/>
    </xf>
    <xf numFmtId="0" fontId="2" fillId="2" borderId="30" xfId="0" applyFont="1" applyFill="1" applyBorder="1"/>
    <xf numFmtId="0" fontId="2" fillId="2" borderId="24" xfId="0" applyFont="1" applyFill="1" applyBorder="1" applyAlignment="1">
      <alignment horizontal="center"/>
    </xf>
    <xf numFmtId="0" fontId="2" fillId="2" borderId="27" xfId="0" applyFont="1" applyFill="1" applyBorder="1" applyAlignment="1">
      <alignment horizontal="center"/>
    </xf>
    <xf numFmtId="164" fontId="2" fillId="2" borderId="43" xfId="0" applyNumberFormat="1" applyFont="1" applyFill="1" applyBorder="1"/>
    <xf numFmtId="0" fontId="4" fillId="4" borderId="16" xfId="0" applyFont="1" applyFill="1" applyBorder="1"/>
    <xf numFmtId="164" fontId="4" fillId="4" borderId="32" xfId="0" applyNumberFormat="1" applyFont="1" applyFill="1" applyBorder="1"/>
    <xf numFmtId="0" fontId="2" fillId="2" borderId="29" xfId="0" applyFont="1" applyFill="1" applyBorder="1"/>
    <xf numFmtId="0" fontId="2" fillId="2" borderId="26" xfId="0" applyFont="1" applyFill="1" applyBorder="1"/>
    <xf numFmtId="0" fontId="2" fillId="2" borderId="44" xfId="0" applyFont="1" applyFill="1" applyBorder="1"/>
    <xf numFmtId="0" fontId="6" fillId="3" borderId="27" xfId="0" applyFont="1" applyFill="1" applyBorder="1" applyAlignment="1">
      <alignment horizontal="left"/>
    </xf>
    <xf numFmtId="0" fontId="6" fillId="3" borderId="27" xfId="0" applyFont="1" applyFill="1" applyBorder="1"/>
    <xf numFmtId="164" fontId="6" fillId="3" borderId="27" xfId="0" applyNumberFormat="1" applyFont="1" applyFill="1" applyBorder="1"/>
    <xf numFmtId="164" fontId="6" fillId="3" borderId="28" xfId="0" applyNumberFormat="1" applyFont="1" applyFill="1" applyBorder="1"/>
    <xf numFmtId="0" fontId="4" fillId="2" borderId="29" xfId="0" applyFont="1" applyFill="1" applyBorder="1"/>
    <xf numFmtId="0" fontId="6" fillId="5" borderId="6" xfId="0" applyFont="1" applyFill="1" applyBorder="1"/>
    <xf numFmtId="164" fontId="6" fillId="5" borderId="33" xfId="0" applyNumberFormat="1" applyFont="1" applyFill="1" applyBorder="1"/>
    <xf numFmtId="0" fontId="4" fillId="6" borderId="41" xfId="0" applyFont="1" applyFill="1" applyBorder="1" applyAlignment="1">
      <alignment horizontal="center"/>
    </xf>
    <xf numFmtId="0" fontId="4" fillId="6" borderId="5" xfId="0" applyFont="1" applyFill="1" applyBorder="1" applyAlignment="1">
      <alignment horizontal="left"/>
    </xf>
    <xf numFmtId="0" fontId="4" fillId="6" borderId="18" xfId="0" applyFont="1" applyFill="1" applyBorder="1" applyAlignment="1">
      <alignment horizontal="center"/>
    </xf>
    <xf numFmtId="0" fontId="4" fillId="6" borderId="19" xfId="0" applyFont="1" applyFill="1" applyBorder="1" applyAlignment="1">
      <alignment horizontal="left"/>
    </xf>
    <xf numFmtId="0" fontId="4" fillId="6" borderId="17" xfId="0" applyFont="1" applyFill="1" applyBorder="1"/>
    <xf numFmtId="164" fontId="4" fillId="6" borderId="17" xfId="0" applyNumberFormat="1" applyFont="1" applyFill="1" applyBorder="1"/>
    <xf numFmtId="164" fontId="4" fillId="6" borderId="34" xfId="0" applyNumberFormat="1" applyFont="1" applyFill="1" applyBorder="1"/>
    <xf numFmtId="164" fontId="4" fillId="6" borderId="6" xfId="0" applyNumberFormat="1" applyFont="1" applyFill="1" applyBorder="1"/>
    <xf numFmtId="0" fontId="4" fillId="8" borderId="7" xfId="0" quotePrefix="1" applyFont="1" applyFill="1" applyBorder="1" applyAlignment="1">
      <alignment horizontal="center"/>
    </xf>
    <xf numFmtId="0" fontId="4" fillId="7" borderId="20" xfId="0" quotePrefix="1" applyFont="1" applyFill="1" applyBorder="1" applyAlignment="1">
      <alignment horizontal="center"/>
    </xf>
    <xf numFmtId="0" fontId="4" fillId="6" borderId="42" xfId="0" applyFont="1" applyFill="1" applyBorder="1"/>
    <xf numFmtId="0" fontId="4" fillId="6" borderId="46" xfId="0" applyFont="1" applyFill="1" applyBorder="1"/>
    <xf numFmtId="0" fontId="4" fillId="2" borderId="4" xfId="0" quotePrefix="1" applyFont="1" applyFill="1" applyBorder="1" applyAlignment="1">
      <alignment horizontal="center"/>
    </xf>
    <xf numFmtId="0" fontId="2" fillId="4" borderId="42" xfId="0" applyFont="1" applyFill="1" applyBorder="1"/>
    <xf numFmtId="0" fontId="2" fillId="4" borderId="46" xfId="0" applyFont="1" applyFill="1" applyBorder="1"/>
    <xf numFmtId="164" fontId="4" fillId="6" borderId="45" xfId="0" applyNumberFormat="1" applyFont="1" applyFill="1" applyBorder="1"/>
    <xf numFmtId="164" fontId="4" fillId="4" borderId="45" xfId="0" applyNumberFormat="1" applyFont="1" applyFill="1" applyBorder="1"/>
    <xf numFmtId="164" fontId="4" fillId="4" borderId="47" xfId="0" applyNumberFormat="1" applyFont="1" applyFill="1" applyBorder="1"/>
    <xf numFmtId="164" fontId="4" fillId="6" borderId="47" xfId="0" applyNumberFormat="1" applyFont="1" applyFill="1" applyBorder="1"/>
    <xf numFmtId="0" fontId="4" fillId="6" borderId="48" xfId="0" applyFont="1" applyFill="1" applyBorder="1"/>
    <xf numFmtId="164" fontId="4" fillId="4" borderId="18" xfId="0" applyNumberFormat="1" applyFont="1" applyFill="1" applyBorder="1"/>
    <xf numFmtId="0" fontId="4" fillId="4" borderId="42" xfId="0" applyFont="1" applyFill="1" applyBorder="1"/>
    <xf numFmtId="0" fontId="4" fillId="4" borderId="40" xfId="0" applyFont="1" applyFill="1" applyBorder="1"/>
    <xf numFmtId="164" fontId="4" fillId="4" borderId="40" xfId="0" applyNumberFormat="1" applyFont="1" applyFill="1" applyBorder="1"/>
    <xf numFmtId="0" fontId="4" fillId="4" borderId="46" xfId="0" applyFont="1" applyFill="1" applyBorder="1"/>
    <xf numFmtId="0" fontId="4" fillId="2" borderId="1" xfId="0" applyFont="1" applyFill="1" applyBorder="1"/>
    <xf numFmtId="164" fontId="4" fillId="2" borderId="18" xfId="0" applyNumberFormat="1" applyFont="1" applyFill="1" applyBorder="1"/>
    <xf numFmtId="0" fontId="4" fillId="2" borderId="5" xfId="0" applyFont="1" applyFill="1" applyBorder="1"/>
    <xf numFmtId="0" fontId="4" fillId="2" borderId="6" xfId="0" applyFont="1" applyFill="1" applyBorder="1"/>
    <xf numFmtId="164" fontId="4" fillId="6" borderId="46" xfId="0" applyNumberFormat="1" applyFont="1" applyFill="1" applyBorder="1"/>
    <xf numFmtId="164" fontId="4" fillId="2" borderId="31" xfId="0" applyNumberFormat="1" applyFont="1" applyFill="1" applyBorder="1"/>
    <xf numFmtId="164" fontId="2" fillId="2" borderId="36" xfId="1" applyNumberFormat="1" applyFont="1" applyFill="1" applyBorder="1"/>
    <xf numFmtId="0" fontId="0" fillId="2" borderId="0" xfId="0" applyFill="1"/>
    <xf numFmtId="0" fontId="0" fillId="2" borderId="30" xfId="0" applyFill="1" applyBorder="1"/>
    <xf numFmtId="0" fontId="0" fillId="2" borderId="29" xfId="0" applyFill="1" applyBorder="1"/>
    <xf numFmtId="0" fontId="1" fillId="2" borderId="0" xfId="0" applyFont="1" applyFill="1" applyAlignment="1">
      <alignment vertical="center"/>
    </xf>
    <xf numFmtId="0" fontId="3" fillId="2" borderId="24"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2" fillId="2" borderId="0" xfId="0" applyFont="1" applyFill="1" applyAlignment="1">
      <alignment horizontal="left" wrapText="1"/>
    </xf>
    <xf numFmtId="0" fontId="7" fillId="5" borderId="29" xfId="0" applyFont="1" applyFill="1" applyBorder="1" applyAlignment="1">
      <alignment horizontal="left"/>
    </xf>
    <xf numFmtId="0" fontId="7" fillId="5" borderId="0" xfId="0" applyFont="1" applyFill="1" applyAlignment="1">
      <alignment horizontal="left"/>
    </xf>
    <xf numFmtId="0" fontId="7" fillId="5" borderId="30" xfId="0" applyFont="1" applyFill="1" applyBorder="1" applyAlignment="1">
      <alignment horizontal="left"/>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2" fillId="2" borderId="19" xfId="0" applyFont="1" applyFill="1" applyBorder="1" applyAlignment="1">
      <alignment horizontal="center"/>
    </xf>
    <xf numFmtId="0" fontId="5" fillId="2" borderId="16" xfId="0" applyFont="1" applyFill="1" applyBorder="1"/>
    <xf numFmtId="0" fontId="5" fillId="2" borderId="3" xfId="0" applyFont="1" applyFill="1" applyBorder="1"/>
    <xf numFmtId="0" fontId="5" fillId="2" borderId="32" xfId="0" applyFont="1" applyFill="1" applyBorder="1"/>
    <xf numFmtId="0" fontId="3" fillId="2" borderId="23" xfId="0" applyFont="1" applyFill="1" applyBorder="1" applyAlignment="1">
      <alignment horizontal="center" vertical="center"/>
    </xf>
    <xf numFmtId="0" fontId="3" fillId="2" borderId="26" xfId="0" applyFont="1" applyFill="1" applyBorder="1" applyAlignment="1">
      <alignment horizontal="center" vertical="center"/>
    </xf>
    <xf numFmtId="0" fontId="1" fillId="2" borderId="23" xfId="0" applyFont="1" applyFill="1" applyBorder="1" applyAlignment="1">
      <alignment horizontal="left" vertical="center" wrapText="1" indent="2" readingOrder="1"/>
    </xf>
    <xf numFmtId="0" fontId="1" fillId="2" borderId="24" xfId="0" applyFont="1" applyFill="1" applyBorder="1" applyAlignment="1">
      <alignment horizontal="left" vertical="center" wrapText="1" indent="2" readingOrder="1"/>
    </xf>
    <xf numFmtId="0" fontId="1" fillId="2" borderId="25" xfId="0" applyFont="1" applyFill="1" applyBorder="1" applyAlignment="1">
      <alignment horizontal="left" vertical="center" wrapText="1" indent="2" readingOrder="1"/>
    </xf>
    <xf numFmtId="0" fontId="1" fillId="2" borderId="29" xfId="0" applyFont="1" applyFill="1" applyBorder="1" applyAlignment="1">
      <alignment horizontal="left" vertical="center" wrapText="1" indent="2" readingOrder="1"/>
    </xf>
    <xf numFmtId="0" fontId="1" fillId="2" borderId="0" xfId="0" applyFont="1" applyFill="1" applyAlignment="1">
      <alignment horizontal="left" vertical="center" wrapText="1" indent="2" readingOrder="1"/>
    </xf>
    <xf numFmtId="0" fontId="1" fillId="2" borderId="30" xfId="0" applyFont="1" applyFill="1" applyBorder="1" applyAlignment="1">
      <alignment horizontal="left" vertical="center" wrapText="1" indent="2" readingOrder="1"/>
    </xf>
    <xf numFmtId="0" fontId="1" fillId="2" borderId="26" xfId="0" applyFont="1" applyFill="1" applyBorder="1" applyAlignment="1">
      <alignment horizontal="left" vertical="center" wrapText="1" indent="2" readingOrder="1"/>
    </xf>
    <xf numFmtId="0" fontId="1" fillId="2" borderId="27" xfId="0" applyFont="1" applyFill="1" applyBorder="1" applyAlignment="1">
      <alignment horizontal="left" vertical="center" wrapText="1" indent="2" readingOrder="1"/>
    </xf>
    <xf numFmtId="0" fontId="1" fillId="2" borderId="28" xfId="0" applyFont="1" applyFill="1" applyBorder="1" applyAlignment="1">
      <alignment horizontal="left" vertical="center" wrapText="1" indent="2" readingOrder="1"/>
    </xf>
    <xf numFmtId="0" fontId="2" fillId="2" borderId="1" xfId="0" applyFont="1" applyFill="1" applyBorder="1" applyAlignment="1">
      <alignment horizontal="center"/>
    </xf>
    <xf numFmtId="0" fontId="5" fillId="2" borderId="6" xfId="0" applyFont="1" applyFill="1" applyBorder="1"/>
    <xf numFmtId="0" fontId="5" fillId="2" borderId="2" xfId="0" applyFont="1" applyFill="1" applyBorder="1"/>
    <xf numFmtId="0" fontId="5" fillId="2" borderId="31" xfId="0" applyFont="1" applyFill="1" applyBorder="1"/>
    <xf numFmtId="0" fontId="4" fillId="6" borderId="5" xfId="0" applyFont="1" applyFill="1" applyBorder="1" applyAlignment="1">
      <alignment horizontal="left"/>
    </xf>
    <xf numFmtId="0" fontId="4" fillId="6" borderId="17" xfId="0" applyFont="1" applyFill="1" applyBorder="1" applyAlignment="1">
      <alignment horizontal="left"/>
    </xf>
    <xf numFmtId="0" fontId="4" fillId="6" borderId="34" xfId="0" applyFont="1" applyFill="1" applyBorder="1" applyAlignment="1">
      <alignment horizontal="left"/>
    </xf>
    <xf numFmtId="0" fontId="4" fillId="9" borderId="5" xfId="0" applyFont="1" applyFill="1" applyBorder="1" applyAlignment="1">
      <alignment horizontal="left"/>
    </xf>
    <xf numFmtId="0" fontId="4" fillId="9" borderId="17" xfId="0" applyFont="1" applyFill="1" applyBorder="1" applyAlignment="1">
      <alignment horizontal="left"/>
    </xf>
    <xf numFmtId="0" fontId="4" fillId="9" borderId="34" xfId="0" applyFont="1" applyFill="1" applyBorder="1" applyAlignment="1">
      <alignment horizontal="left"/>
    </xf>
    <xf numFmtId="0" fontId="4" fillId="7" borderId="42" xfId="0" applyFont="1" applyFill="1" applyBorder="1" applyAlignment="1">
      <alignment horizontal="left"/>
    </xf>
    <xf numFmtId="0" fontId="4" fillId="7" borderId="46" xfId="0" applyFont="1" applyFill="1" applyBorder="1" applyAlignment="1">
      <alignment horizontal="left"/>
    </xf>
    <xf numFmtId="0" fontId="4" fillId="7" borderId="47" xfId="0" applyFont="1" applyFill="1" applyBorder="1" applyAlignment="1">
      <alignment horizontal="left"/>
    </xf>
    <xf numFmtId="0" fontId="4" fillId="7" borderId="5" xfId="0" applyFont="1" applyFill="1" applyBorder="1" applyAlignment="1">
      <alignment horizontal="left"/>
    </xf>
    <xf numFmtId="0" fontId="4" fillId="7" borderId="17" xfId="0" applyFont="1" applyFill="1" applyBorder="1" applyAlignment="1">
      <alignment horizontal="left"/>
    </xf>
    <xf numFmtId="0" fontId="4" fillId="7" borderId="34" xfId="0" applyFont="1" applyFill="1" applyBorder="1" applyAlignment="1">
      <alignment horizontal="left"/>
    </xf>
    <xf numFmtId="0" fontId="4" fillId="6" borderId="42" xfId="0" applyFont="1" applyFill="1" applyBorder="1" applyAlignment="1">
      <alignment horizontal="left"/>
    </xf>
    <xf numFmtId="0" fontId="4" fillId="6" borderId="46" xfId="0" applyFont="1" applyFill="1" applyBorder="1" applyAlignment="1">
      <alignment horizontal="left"/>
    </xf>
    <xf numFmtId="0" fontId="4" fillId="6" borderId="40" xfId="0" applyFont="1" applyFill="1" applyBorder="1" applyAlignment="1">
      <alignment horizontal="left"/>
    </xf>
    <xf numFmtId="0" fontId="6" fillId="5" borderId="0" xfId="0" applyFont="1" applyFill="1" applyAlignment="1">
      <alignment horizontal="right"/>
    </xf>
    <xf numFmtId="0" fontId="6" fillId="5" borderId="0" xfId="0" applyFont="1" applyFill="1" applyAlignment="1">
      <alignment horizontal="left"/>
    </xf>
    <xf numFmtId="0" fontId="2" fillId="2" borderId="39" xfId="0" applyFont="1" applyFill="1" applyBorder="1" applyAlignment="1">
      <alignment horizontal="center"/>
    </xf>
    <xf numFmtId="0" fontId="2" fillId="2" borderId="56" xfId="0" applyFont="1" applyFill="1" applyBorder="1" applyAlignment="1">
      <alignment horizontal="center"/>
    </xf>
    <xf numFmtId="0" fontId="2" fillId="2" borderId="57" xfId="0" applyFont="1" applyFill="1" applyBorder="1" applyAlignment="1">
      <alignment horizontal="center"/>
    </xf>
    <xf numFmtId="0" fontId="2" fillId="2" borderId="58" xfId="0" applyFont="1" applyFill="1" applyBorder="1" applyAlignment="1">
      <alignment horizontal="center"/>
    </xf>
    <xf numFmtId="0" fontId="4" fillId="4" borderId="42" xfId="0" applyFont="1" applyFill="1" applyBorder="1" applyAlignment="1">
      <alignment horizontal="left"/>
    </xf>
    <xf numFmtId="0" fontId="4" fillId="4" borderId="46" xfId="0" applyFont="1" applyFill="1" applyBorder="1" applyAlignment="1">
      <alignment horizontal="left"/>
    </xf>
    <xf numFmtId="0" fontId="4" fillId="4" borderId="40" xfId="0" applyFont="1" applyFill="1" applyBorder="1" applyAlignment="1">
      <alignment horizontal="left"/>
    </xf>
    <xf numFmtId="0" fontId="2" fillId="2" borderId="49" xfId="0" applyFont="1" applyFill="1" applyBorder="1" applyAlignment="1">
      <alignment horizontal="center"/>
    </xf>
    <xf numFmtId="0" fontId="2" fillId="2" borderId="50" xfId="0" applyFont="1" applyFill="1" applyBorder="1" applyAlignment="1">
      <alignment horizontal="center"/>
    </xf>
    <xf numFmtId="0" fontId="2" fillId="2" borderId="51" xfId="0" applyFont="1" applyFill="1" applyBorder="1" applyAlignment="1">
      <alignment horizontal="center"/>
    </xf>
    <xf numFmtId="0" fontId="2" fillId="2" borderId="54" xfId="0" applyFont="1" applyFill="1" applyBorder="1" applyAlignment="1">
      <alignment horizontal="center"/>
    </xf>
    <xf numFmtId="0" fontId="2" fillId="2" borderId="10" xfId="0" applyFont="1" applyFill="1" applyBorder="1" applyAlignment="1">
      <alignment horizontal="center"/>
    </xf>
    <xf numFmtId="0" fontId="2" fillId="2" borderId="52" xfId="0" applyFont="1" applyFill="1" applyBorder="1" applyAlignment="1">
      <alignment horizontal="center"/>
    </xf>
    <xf numFmtId="0" fontId="2" fillId="2" borderId="53" xfId="0" applyFont="1" applyFill="1" applyBorder="1" applyAlignment="1">
      <alignment horizontal="center"/>
    </xf>
    <xf numFmtId="0" fontId="2" fillId="2" borderId="55"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85682</xdr:colOff>
      <xdr:row>1</xdr:row>
      <xdr:rowOff>57150</xdr:rowOff>
    </xdr:from>
    <xdr:to>
      <xdr:col>3</xdr:col>
      <xdr:colOff>276225</xdr:colOff>
      <xdr:row>2</xdr:row>
      <xdr:rowOff>437820</xdr:rowOff>
    </xdr:to>
    <xdr:pic>
      <xdr:nvPicPr>
        <xdr:cNvPr id="2" name="Picture 1">
          <a:extLst>
            <a:ext uri="{FF2B5EF4-FFF2-40B4-BE49-F238E27FC236}">
              <a16:creationId xmlns:a16="http://schemas.microsoft.com/office/drawing/2014/main" id="{53471340-1450-4496-BB25-470CCA61B4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282" y="247650"/>
          <a:ext cx="1409743" cy="580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266657</xdr:colOff>
      <xdr:row>1</xdr:row>
      <xdr:rowOff>186364</xdr:rowOff>
    </xdr:from>
    <xdr:to>
      <xdr:col>4</xdr:col>
      <xdr:colOff>210701</xdr:colOff>
      <xdr:row>2</xdr:row>
      <xdr:rowOff>732863</xdr:rowOff>
    </xdr:to>
    <xdr:pic>
      <xdr:nvPicPr>
        <xdr:cNvPr id="2" name="Picture 1">
          <a:extLst>
            <a:ext uri="{FF2B5EF4-FFF2-40B4-BE49-F238E27FC236}">
              <a16:creationId xmlns:a16="http://schemas.microsoft.com/office/drawing/2014/main" id="{A6BAC460-093E-43DA-A2DE-C1C3F84D51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128" y="376864"/>
          <a:ext cx="1860249" cy="736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266657</xdr:colOff>
      <xdr:row>1</xdr:row>
      <xdr:rowOff>186364</xdr:rowOff>
    </xdr:from>
    <xdr:to>
      <xdr:col>4</xdr:col>
      <xdr:colOff>210701</xdr:colOff>
      <xdr:row>2</xdr:row>
      <xdr:rowOff>732863</xdr:rowOff>
    </xdr:to>
    <xdr:pic>
      <xdr:nvPicPr>
        <xdr:cNvPr id="2" name="Picture 1">
          <a:extLst>
            <a:ext uri="{FF2B5EF4-FFF2-40B4-BE49-F238E27FC236}">
              <a16:creationId xmlns:a16="http://schemas.microsoft.com/office/drawing/2014/main" id="{447A780D-FA73-4038-89B3-0D8C708DFF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966" y="379004"/>
          <a:ext cx="1859745" cy="73914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90EC9-F50C-465E-8695-37D9BA1F5E3A}">
  <dimension ref="A1:O26"/>
  <sheetViews>
    <sheetView tabSelected="1" workbookViewId="0">
      <selection activeCell="Q15" sqref="Q15"/>
    </sheetView>
  </sheetViews>
  <sheetFormatPr defaultColWidth="9.140625" defaultRowHeight="15" x14ac:dyDescent="0.25"/>
  <cols>
    <col min="1" max="16384" width="9.140625" style="118"/>
  </cols>
  <sheetData>
    <row r="1" spans="1:15" ht="15.75" thickBot="1" x14ac:dyDescent="0.3"/>
    <row r="2" spans="1:15" ht="15.75" thickTop="1" x14ac:dyDescent="0.25">
      <c r="A2" s="119"/>
      <c r="B2" s="122" t="s">
        <v>75</v>
      </c>
      <c r="C2" s="123"/>
      <c r="D2" s="123"/>
      <c r="E2" s="123"/>
      <c r="F2" s="123"/>
      <c r="G2" s="123"/>
      <c r="H2" s="123"/>
      <c r="I2" s="123"/>
      <c r="J2" s="123"/>
      <c r="K2" s="123"/>
      <c r="L2" s="123"/>
      <c r="M2" s="123"/>
      <c r="N2" s="124"/>
      <c r="O2" s="120"/>
    </row>
    <row r="3" spans="1:15" ht="45" customHeight="1" thickBot="1" x14ac:dyDescent="0.3">
      <c r="A3" s="119"/>
      <c r="B3" s="125"/>
      <c r="C3" s="125"/>
      <c r="D3" s="125"/>
      <c r="E3" s="125"/>
      <c r="F3" s="125"/>
      <c r="G3" s="125"/>
      <c r="H3" s="125"/>
      <c r="I3" s="125"/>
      <c r="J3" s="125"/>
      <c r="K3" s="125"/>
      <c r="L3" s="125"/>
      <c r="M3" s="125"/>
      <c r="N3" s="126"/>
      <c r="O3" s="120"/>
    </row>
    <row r="4" spans="1:15" ht="15.75" thickTop="1" x14ac:dyDescent="0.25"/>
    <row r="5" spans="1:15" ht="90" customHeight="1" x14ac:dyDescent="0.25">
      <c r="B5" s="127" t="s">
        <v>79</v>
      </c>
      <c r="C5" s="127"/>
      <c r="D5" s="127"/>
      <c r="E5" s="127"/>
      <c r="F5" s="127"/>
      <c r="G5" s="127"/>
      <c r="H5" s="127"/>
      <c r="I5" s="127"/>
      <c r="J5" s="127"/>
      <c r="K5" s="127"/>
      <c r="L5" s="127"/>
      <c r="M5" s="127"/>
      <c r="N5" s="127"/>
    </row>
    <row r="6" spans="1:15" x14ac:dyDescent="0.25">
      <c r="B6" s="1"/>
      <c r="C6" s="1"/>
      <c r="D6" s="1"/>
      <c r="E6" s="1"/>
      <c r="F6" s="1"/>
      <c r="G6" s="1"/>
      <c r="H6" s="1"/>
      <c r="I6" s="1"/>
      <c r="J6" s="1"/>
      <c r="K6" s="1"/>
      <c r="L6" s="1"/>
      <c r="M6" s="1"/>
      <c r="N6" s="1"/>
    </row>
    <row r="7" spans="1:15" x14ac:dyDescent="0.25">
      <c r="B7" s="121" t="s">
        <v>78</v>
      </c>
      <c r="C7" s="1"/>
      <c r="D7" s="1"/>
      <c r="E7" s="1"/>
      <c r="F7" s="1"/>
      <c r="G7" s="1"/>
      <c r="H7" s="1"/>
      <c r="I7" s="1"/>
      <c r="J7" s="1"/>
      <c r="K7" s="1"/>
      <c r="L7" s="1"/>
      <c r="M7" s="1"/>
      <c r="N7" s="1"/>
    </row>
    <row r="8" spans="1:15" x14ac:dyDescent="0.25">
      <c r="B8" s="1"/>
      <c r="C8" s="1"/>
      <c r="D8" s="1"/>
      <c r="E8" s="1"/>
      <c r="F8" s="1"/>
      <c r="G8" s="1"/>
      <c r="H8" s="1"/>
      <c r="I8" s="1"/>
      <c r="J8" s="1"/>
      <c r="K8" s="1"/>
      <c r="L8" s="1"/>
      <c r="M8" s="1"/>
      <c r="N8" s="1"/>
    </row>
    <row r="9" spans="1:15" ht="18.75" x14ac:dyDescent="0.3">
      <c r="B9" s="128" t="s">
        <v>63</v>
      </c>
      <c r="C9" s="129"/>
      <c r="D9" s="129"/>
      <c r="E9" s="129"/>
      <c r="F9" s="129"/>
      <c r="G9" s="129"/>
      <c r="H9" s="129"/>
      <c r="I9" s="129"/>
      <c r="J9" s="129"/>
      <c r="K9" s="129"/>
      <c r="L9" s="129"/>
      <c r="M9" s="129"/>
      <c r="N9" s="130"/>
    </row>
    <row r="10" spans="1:15" ht="30" customHeight="1" x14ac:dyDescent="0.25">
      <c r="B10" s="131" t="s">
        <v>76</v>
      </c>
      <c r="C10" s="131"/>
      <c r="D10" s="131"/>
      <c r="E10" s="131"/>
      <c r="F10" s="131"/>
      <c r="G10" s="131"/>
      <c r="H10" s="131"/>
      <c r="I10" s="131"/>
      <c r="J10" s="131"/>
      <c r="K10" s="131"/>
      <c r="L10" s="131"/>
      <c r="M10" s="131"/>
      <c r="N10" s="131"/>
    </row>
    <row r="11" spans="1:15" ht="32.25" customHeight="1" x14ac:dyDescent="0.25">
      <c r="B11" s="131" t="s">
        <v>80</v>
      </c>
      <c r="C11" s="131"/>
      <c r="D11" s="131"/>
      <c r="E11" s="131"/>
      <c r="F11" s="131"/>
      <c r="G11" s="131"/>
      <c r="H11" s="131"/>
      <c r="I11" s="131"/>
      <c r="J11" s="131"/>
      <c r="K11" s="131"/>
      <c r="L11" s="131"/>
      <c r="M11" s="131"/>
      <c r="N11" s="131"/>
    </row>
    <row r="12" spans="1:15" ht="91.5" customHeight="1" x14ac:dyDescent="0.25">
      <c r="B12" s="132" t="s">
        <v>81</v>
      </c>
      <c r="C12" s="132"/>
      <c r="D12" s="132"/>
      <c r="E12" s="132"/>
      <c r="F12" s="132"/>
      <c r="G12" s="132"/>
      <c r="H12" s="132"/>
      <c r="I12" s="132"/>
      <c r="J12" s="132"/>
      <c r="K12" s="132"/>
      <c r="L12" s="132"/>
      <c r="M12" s="132"/>
      <c r="N12" s="132"/>
    </row>
    <row r="13" spans="1:15" ht="61.5" customHeight="1" x14ac:dyDescent="0.25">
      <c r="B13" s="132" t="s">
        <v>82</v>
      </c>
      <c r="C13" s="132"/>
      <c r="D13" s="132"/>
      <c r="E13" s="132"/>
      <c r="F13" s="132"/>
      <c r="G13" s="132"/>
      <c r="H13" s="132"/>
      <c r="I13" s="132"/>
      <c r="J13" s="132"/>
      <c r="K13" s="132"/>
      <c r="L13" s="132"/>
      <c r="M13" s="132"/>
      <c r="N13" s="132"/>
    </row>
    <row r="14" spans="1:15" ht="77.25" customHeight="1" x14ac:dyDescent="0.25">
      <c r="B14" s="132" t="s">
        <v>83</v>
      </c>
      <c r="C14" s="132"/>
      <c r="D14" s="132"/>
      <c r="E14" s="132"/>
      <c r="F14" s="132"/>
      <c r="G14" s="132"/>
      <c r="H14" s="132"/>
      <c r="I14" s="132"/>
      <c r="J14" s="132"/>
      <c r="K14" s="132"/>
      <c r="L14" s="132"/>
      <c r="M14" s="132"/>
      <c r="N14" s="132"/>
    </row>
    <row r="15" spans="1:15" ht="96" customHeight="1" x14ac:dyDescent="0.25">
      <c r="B15" s="132" t="s">
        <v>84</v>
      </c>
      <c r="C15" s="132"/>
      <c r="D15" s="132"/>
      <c r="E15" s="132"/>
      <c r="F15" s="132"/>
      <c r="G15" s="132"/>
      <c r="H15" s="132"/>
      <c r="I15" s="132"/>
      <c r="J15" s="132"/>
      <c r="K15" s="132"/>
      <c r="L15" s="132"/>
      <c r="M15" s="132"/>
      <c r="N15" s="132"/>
    </row>
    <row r="16" spans="1:15" x14ac:dyDescent="0.25">
      <c r="B16" s="1"/>
      <c r="C16" s="1"/>
      <c r="D16" s="1"/>
      <c r="E16" s="1"/>
      <c r="F16" s="1"/>
      <c r="G16" s="1"/>
      <c r="H16" s="1"/>
      <c r="I16" s="1"/>
      <c r="J16" s="1"/>
      <c r="K16" s="1"/>
      <c r="L16" s="1"/>
      <c r="M16" s="1"/>
      <c r="N16" s="1"/>
    </row>
    <row r="17" spans="2:14" ht="18.75" x14ac:dyDescent="0.3">
      <c r="B17" s="128" t="s">
        <v>66</v>
      </c>
      <c r="C17" s="129"/>
      <c r="D17" s="129"/>
      <c r="E17" s="129"/>
      <c r="F17" s="129"/>
      <c r="G17" s="129"/>
      <c r="H17" s="129"/>
      <c r="I17" s="129"/>
      <c r="J17" s="129"/>
      <c r="K17" s="129"/>
      <c r="L17" s="129"/>
      <c r="M17" s="129"/>
      <c r="N17" s="130"/>
    </row>
    <row r="18" spans="2:14" ht="80.25" customHeight="1" x14ac:dyDescent="0.25">
      <c r="B18" s="132" t="s">
        <v>85</v>
      </c>
      <c r="C18" s="132"/>
      <c r="D18" s="132"/>
      <c r="E18" s="132"/>
      <c r="F18" s="132"/>
      <c r="G18" s="132"/>
      <c r="H18" s="132"/>
      <c r="I18" s="132"/>
      <c r="J18" s="132"/>
      <c r="K18" s="132"/>
      <c r="L18" s="132"/>
      <c r="M18" s="132"/>
      <c r="N18" s="132"/>
    </row>
    <row r="19" spans="2:14" x14ac:dyDescent="0.25">
      <c r="B19" s="1"/>
      <c r="C19" s="1"/>
      <c r="D19" s="1"/>
      <c r="E19" s="1"/>
      <c r="F19" s="1"/>
      <c r="G19" s="1"/>
      <c r="H19" s="1"/>
      <c r="I19" s="1"/>
      <c r="J19" s="1"/>
      <c r="K19" s="1"/>
      <c r="L19" s="1"/>
      <c r="M19" s="1"/>
      <c r="N19" s="1"/>
    </row>
    <row r="20" spans="2:14" ht="18.75" x14ac:dyDescent="0.3">
      <c r="B20" s="128" t="s">
        <v>53</v>
      </c>
      <c r="C20" s="129"/>
      <c r="D20" s="129"/>
      <c r="E20" s="129"/>
      <c r="F20" s="129"/>
      <c r="G20" s="129"/>
      <c r="H20" s="129"/>
      <c r="I20" s="129"/>
      <c r="J20" s="129"/>
      <c r="K20" s="129"/>
      <c r="L20" s="129"/>
      <c r="M20" s="129"/>
      <c r="N20" s="130"/>
    </row>
    <row r="21" spans="2:14" ht="33" customHeight="1" x14ac:dyDescent="0.25">
      <c r="B21" s="131" t="s">
        <v>77</v>
      </c>
      <c r="C21" s="131"/>
      <c r="D21" s="131"/>
      <c r="E21" s="131"/>
      <c r="F21" s="131"/>
      <c r="G21" s="131"/>
      <c r="H21" s="131"/>
      <c r="I21" s="131"/>
      <c r="J21" s="131"/>
      <c r="K21" s="131"/>
      <c r="L21" s="131"/>
      <c r="M21" s="131"/>
      <c r="N21" s="131"/>
    </row>
    <row r="22" spans="2:14" ht="63" customHeight="1" x14ac:dyDescent="0.25">
      <c r="B22" s="131" t="s">
        <v>86</v>
      </c>
      <c r="C22" s="131"/>
      <c r="D22" s="131"/>
      <c r="E22" s="131"/>
      <c r="F22" s="131"/>
      <c r="G22" s="131"/>
      <c r="H22" s="131"/>
      <c r="I22" s="131"/>
      <c r="J22" s="131"/>
      <c r="K22" s="131"/>
      <c r="L22" s="131"/>
      <c r="M22" s="131"/>
      <c r="N22" s="131"/>
    </row>
    <row r="23" spans="2:14" ht="44.25" customHeight="1" x14ac:dyDescent="0.25">
      <c r="B23" s="131" t="s">
        <v>90</v>
      </c>
      <c r="C23" s="131"/>
      <c r="D23" s="131"/>
      <c r="E23" s="131"/>
      <c r="F23" s="131"/>
      <c r="G23" s="131"/>
      <c r="H23" s="131"/>
      <c r="I23" s="131"/>
      <c r="J23" s="131"/>
      <c r="K23" s="131"/>
      <c r="L23" s="131"/>
      <c r="M23" s="131"/>
      <c r="N23" s="131"/>
    </row>
    <row r="24" spans="2:14" ht="46.5" customHeight="1" x14ac:dyDescent="0.25">
      <c r="B24" s="132" t="s">
        <v>88</v>
      </c>
      <c r="C24" s="132"/>
      <c r="D24" s="132"/>
      <c r="E24" s="132"/>
      <c r="F24" s="132"/>
      <c r="G24" s="132"/>
      <c r="H24" s="132"/>
      <c r="I24" s="132"/>
      <c r="J24" s="132"/>
      <c r="K24" s="132"/>
      <c r="L24" s="132"/>
      <c r="M24" s="132"/>
      <c r="N24" s="132"/>
    </row>
    <row r="25" spans="2:14" ht="47.25" customHeight="1" x14ac:dyDescent="0.25">
      <c r="B25" s="132" t="s">
        <v>87</v>
      </c>
      <c r="C25" s="132"/>
      <c r="D25" s="132"/>
      <c r="E25" s="132"/>
      <c r="F25" s="132"/>
      <c r="G25" s="132"/>
      <c r="H25" s="132"/>
      <c r="I25" s="132"/>
      <c r="J25" s="132"/>
      <c r="K25" s="132"/>
      <c r="L25" s="132"/>
      <c r="M25" s="132"/>
      <c r="N25" s="132"/>
    </row>
    <row r="26" spans="2:14" ht="30.75" customHeight="1" x14ac:dyDescent="0.25">
      <c r="B26" s="132" t="s">
        <v>89</v>
      </c>
      <c r="C26" s="132"/>
      <c r="D26" s="132"/>
      <c r="E26" s="132"/>
      <c r="F26" s="132"/>
      <c r="G26" s="132"/>
      <c r="H26" s="132"/>
      <c r="I26" s="132"/>
      <c r="J26" s="132"/>
      <c r="K26" s="132"/>
      <c r="L26" s="132"/>
      <c r="M26" s="132"/>
      <c r="N26" s="132"/>
    </row>
  </sheetData>
  <mergeCells count="18">
    <mergeCell ref="B25:N25"/>
    <mergeCell ref="B26:N26"/>
    <mergeCell ref="B15:N15"/>
    <mergeCell ref="B18:N18"/>
    <mergeCell ref="B21:N21"/>
    <mergeCell ref="B22:N22"/>
    <mergeCell ref="B23:N23"/>
    <mergeCell ref="B24:N24"/>
    <mergeCell ref="B2:N3"/>
    <mergeCell ref="B5:N5"/>
    <mergeCell ref="B17:N17"/>
    <mergeCell ref="B9:N9"/>
    <mergeCell ref="B20:N20"/>
    <mergeCell ref="B10:N10"/>
    <mergeCell ref="B11:N11"/>
    <mergeCell ref="B12:N12"/>
    <mergeCell ref="B13:N13"/>
    <mergeCell ref="B14:N14"/>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E5F33-554F-4C8B-9083-AFA8F7249B4F}">
  <dimension ref="A1:AC1013"/>
  <sheetViews>
    <sheetView topLeftCell="A59" zoomScale="85" zoomScaleNormal="85" workbookViewId="0">
      <selection activeCell="D57" sqref="D57"/>
    </sheetView>
  </sheetViews>
  <sheetFormatPr defaultColWidth="14.42578125" defaultRowHeight="15" customHeight="1" x14ac:dyDescent="0.25"/>
  <cols>
    <col min="1" max="1" width="7.7109375" style="1" customWidth="1"/>
    <col min="2" max="2" width="11.7109375" style="1" customWidth="1"/>
    <col min="3" max="3" width="6.7109375" style="1" customWidth="1"/>
    <col min="4" max="4" width="10.28515625" style="1" customWidth="1"/>
    <col min="5" max="5" width="61" style="1" customWidth="1"/>
    <col min="6" max="6" width="14.42578125" style="1" customWidth="1"/>
    <col min="7" max="7" width="14.140625" style="1" customWidth="1"/>
    <col min="8" max="8" width="17.28515625" style="1" customWidth="1"/>
    <col min="9" max="10" width="14" style="1" customWidth="1"/>
    <col min="11" max="11" width="17.5703125" style="1" customWidth="1"/>
    <col min="12" max="12" width="14.140625" style="1" customWidth="1"/>
    <col min="13" max="13" width="14.28515625" style="1" customWidth="1"/>
    <col min="14" max="14" width="17.5703125" style="1" customWidth="1"/>
    <col min="15" max="29" width="8.7109375" style="1" customWidth="1"/>
    <col min="30" max="16384" width="14.42578125" style="1"/>
  </cols>
  <sheetData>
    <row r="1" spans="2:29" ht="15" customHeight="1" thickBot="1" x14ac:dyDescent="0.3"/>
    <row r="2" spans="2:29" ht="15" customHeight="1" thickTop="1" x14ac:dyDescent="0.25">
      <c r="B2" s="137" t="s">
        <v>71</v>
      </c>
      <c r="C2" s="123"/>
      <c r="D2" s="123"/>
      <c r="E2" s="123"/>
      <c r="F2" s="123"/>
      <c r="G2" s="123"/>
      <c r="H2" s="123"/>
      <c r="I2" s="123"/>
      <c r="J2" s="123"/>
      <c r="K2" s="123"/>
      <c r="L2" s="123"/>
      <c r="M2" s="123"/>
      <c r="N2" s="124"/>
    </row>
    <row r="3" spans="2:29" ht="66" customHeight="1" thickBot="1" x14ac:dyDescent="0.3">
      <c r="B3" s="138"/>
      <c r="C3" s="125"/>
      <c r="D3" s="125"/>
      <c r="E3" s="125"/>
      <c r="F3" s="125"/>
      <c r="G3" s="125"/>
      <c r="H3" s="125"/>
      <c r="I3" s="125"/>
      <c r="J3" s="125"/>
      <c r="K3" s="125"/>
      <c r="L3" s="125"/>
      <c r="M3" s="125"/>
      <c r="N3" s="126"/>
    </row>
    <row r="4" spans="2:29" ht="15.75" customHeight="1" thickTop="1" x14ac:dyDescent="0.25">
      <c r="B4" s="139" t="s">
        <v>72</v>
      </c>
      <c r="C4" s="140"/>
      <c r="D4" s="140"/>
      <c r="E4" s="140"/>
      <c r="F4" s="140"/>
      <c r="G4" s="140"/>
      <c r="H4" s="140"/>
      <c r="I4" s="140"/>
      <c r="J4" s="140"/>
      <c r="K4" s="140"/>
      <c r="L4" s="140"/>
      <c r="M4" s="140"/>
      <c r="N4" s="141"/>
    </row>
    <row r="5" spans="2:29" x14ac:dyDescent="0.25">
      <c r="B5" s="142"/>
      <c r="C5" s="143"/>
      <c r="D5" s="143"/>
      <c r="E5" s="143"/>
      <c r="F5" s="143"/>
      <c r="G5" s="143"/>
      <c r="H5" s="143"/>
      <c r="I5" s="143"/>
      <c r="J5" s="143"/>
      <c r="K5" s="143"/>
      <c r="L5" s="143"/>
      <c r="M5" s="143"/>
      <c r="N5" s="144"/>
    </row>
    <row r="6" spans="2:29" x14ac:dyDescent="0.25">
      <c r="B6" s="142"/>
      <c r="C6" s="143"/>
      <c r="D6" s="143"/>
      <c r="E6" s="143"/>
      <c r="F6" s="143"/>
      <c r="G6" s="143"/>
      <c r="H6" s="143"/>
      <c r="I6" s="143"/>
      <c r="J6" s="143"/>
      <c r="K6" s="143"/>
      <c r="L6" s="143"/>
      <c r="M6" s="143"/>
      <c r="N6" s="144"/>
    </row>
    <row r="7" spans="2:29" ht="22.5" customHeight="1" thickBot="1" x14ac:dyDescent="0.3">
      <c r="B7" s="145"/>
      <c r="C7" s="146"/>
      <c r="D7" s="146"/>
      <c r="E7" s="146"/>
      <c r="F7" s="146"/>
      <c r="G7" s="146"/>
      <c r="H7" s="146"/>
      <c r="I7" s="146"/>
      <c r="J7" s="146"/>
      <c r="K7" s="146"/>
      <c r="L7" s="146"/>
      <c r="M7" s="146"/>
      <c r="N7" s="147"/>
    </row>
    <row r="8" spans="2:29" ht="15.75" thickTop="1" x14ac:dyDescent="0.25">
      <c r="B8" s="42"/>
      <c r="C8" s="71"/>
      <c r="D8" s="44"/>
      <c r="E8" s="43"/>
      <c r="F8" s="43"/>
      <c r="G8" s="43"/>
      <c r="H8" s="45"/>
      <c r="I8" s="43"/>
      <c r="J8" s="43"/>
      <c r="K8" s="45"/>
      <c r="L8" s="43"/>
      <c r="M8" s="43"/>
      <c r="N8" s="46"/>
    </row>
    <row r="9" spans="2:29" x14ac:dyDescent="0.25">
      <c r="B9" s="76"/>
      <c r="C9" s="2"/>
      <c r="D9" s="3"/>
      <c r="F9" s="148" t="s">
        <v>0</v>
      </c>
      <c r="G9" s="149"/>
      <c r="H9" s="150"/>
      <c r="I9" s="148" t="s">
        <v>1</v>
      </c>
      <c r="J9" s="149"/>
      <c r="K9" s="150"/>
      <c r="L9" s="148" t="s">
        <v>2</v>
      </c>
      <c r="M9" s="149"/>
      <c r="N9" s="151"/>
    </row>
    <row r="10" spans="2:29" x14ac:dyDescent="0.25">
      <c r="B10" s="76"/>
      <c r="C10" s="2"/>
      <c r="D10" s="3"/>
      <c r="F10" s="133" t="s">
        <v>3</v>
      </c>
      <c r="G10" s="134"/>
      <c r="H10" s="135"/>
      <c r="I10" s="133" t="s">
        <v>4</v>
      </c>
      <c r="J10" s="134"/>
      <c r="K10" s="135"/>
      <c r="L10" s="133" t="s">
        <v>5</v>
      </c>
      <c r="M10" s="134"/>
      <c r="N10" s="136"/>
    </row>
    <row r="11" spans="2:29" x14ac:dyDescent="0.25">
      <c r="B11" s="76"/>
      <c r="C11" s="2"/>
      <c r="D11" s="3"/>
      <c r="F11" s="35" t="s">
        <v>6</v>
      </c>
      <c r="G11" s="35" t="s">
        <v>7</v>
      </c>
      <c r="H11" s="36" t="s">
        <v>8</v>
      </c>
      <c r="I11" s="35" t="s">
        <v>6</v>
      </c>
      <c r="J11" s="35" t="s">
        <v>7</v>
      </c>
      <c r="K11" s="36" t="s">
        <v>8</v>
      </c>
      <c r="L11" s="35" t="s">
        <v>6</v>
      </c>
      <c r="M11" s="35" t="s">
        <v>7</v>
      </c>
      <c r="N11" s="47" t="s">
        <v>8</v>
      </c>
    </row>
    <row r="12" spans="2:29" ht="18.75" x14ac:dyDescent="0.3">
      <c r="B12" s="128" t="s">
        <v>63</v>
      </c>
      <c r="C12" s="129"/>
      <c r="D12" s="129"/>
      <c r="E12" s="129"/>
      <c r="F12" s="129"/>
      <c r="G12" s="129"/>
      <c r="H12" s="129"/>
      <c r="I12" s="129"/>
      <c r="J12" s="129"/>
      <c r="K12" s="129"/>
      <c r="L12" s="129"/>
      <c r="M12" s="129"/>
      <c r="N12" s="130"/>
      <c r="O12" s="6"/>
      <c r="P12" s="6"/>
      <c r="Q12" s="6"/>
      <c r="R12" s="6"/>
      <c r="S12" s="6"/>
      <c r="T12" s="6"/>
      <c r="U12" s="6"/>
      <c r="V12" s="6"/>
      <c r="W12" s="6"/>
      <c r="X12" s="6"/>
      <c r="Y12" s="6"/>
      <c r="Z12" s="6"/>
      <c r="AA12" s="6"/>
      <c r="AB12" s="6"/>
      <c r="AC12" s="6"/>
    </row>
    <row r="13" spans="2:29" x14ac:dyDescent="0.25">
      <c r="B13" s="76"/>
      <c r="C13" s="86" t="s">
        <v>9</v>
      </c>
      <c r="D13" s="152" t="s">
        <v>10</v>
      </c>
      <c r="E13" s="153"/>
      <c r="F13" s="153"/>
      <c r="G13" s="153"/>
      <c r="H13" s="153"/>
      <c r="I13" s="153"/>
      <c r="J13" s="153"/>
      <c r="K13" s="153"/>
      <c r="L13" s="153"/>
      <c r="M13" s="153"/>
      <c r="N13" s="154"/>
      <c r="O13" s="6"/>
      <c r="P13" s="6"/>
      <c r="Q13" s="6"/>
      <c r="R13" s="6"/>
      <c r="S13" s="6"/>
      <c r="T13" s="6"/>
      <c r="U13" s="6"/>
      <c r="V13" s="6"/>
      <c r="W13" s="6"/>
      <c r="X13" s="6"/>
      <c r="Y13" s="6"/>
      <c r="Z13" s="6"/>
      <c r="AA13" s="6"/>
      <c r="AB13" s="6"/>
      <c r="AC13" s="6"/>
    </row>
    <row r="14" spans="2:29" x14ac:dyDescent="0.25">
      <c r="B14" s="76"/>
      <c r="C14" s="3"/>
      <c r="D14" s="94" t="s">
        <v>11</v>
      </c>
      <c r="E14" s="155" t="s">
        <v>12</v>
      </c>
      <c r="F14" s="156"/>
      <c r="G14" s="156"/>
      <c r="H14" s="156"/>
      <c r="I14" s="156"/>
      <c r="J14" s="156"/>
      <c r="K14" s="156"/>
      <c r="L14" s="156"/>
      <c r="M14" s="156"/>
      <c r="N14" s="157"/>
      <c r="O14" s="6"/>
      <c r="P14" s="6"/>
      <c r="Q14" s="6"/>
      <c r="R14" s="6"/>
      <c r="S14" s="6"/>
      <c r="T14" s="6"/>
      <c r="U14" s="6"/>
      <c r="V14" s="6"/>
      <c r="W14" s="6"/>
      <c r="X14" s="6"/>
      <c r="Y14" s="6"/>
      <c r="Z14" s="6"/>
      <c r="AA14" s="6"/>
      <c r="AB14" s="6"/>
      <c r="AC14" s="6"/>
    </row>
    <row r="15" spans="2:29" x14ac:dyDescent="0.25">
      <c r="B15" s="76"/>
      <c r="C15" s="2"/>
      <c r="D15" s="3"/>
      <c r="E15" s="7" t="s">
        <v>13</v>
      </c>
      <c r="F15" s="8">
        <v>0</v>
      </c>
      <c r="G15" s="8">
        <v>100</v>
      </c>
      <c r="H15" s="9">
        <f t="shared" ref="H15:H22" si="0">F15*G15</f>
        <v>0</v>
      </c>
      <c r="I15" s="8">
        <v>0</v>
      </c>
      <c r="J15" s="8">
        <v>100</v>
      </c>
      <c r="K15" s="9">
        <f t="shared" ref="K15:K22" si="1">I15*J15</f>
        <v>0</v>
      </c>
      <c r="L15" s="8">
        <v>10</v>
      </c>
      <c r="M15" s="8">
        <v>100</v>
      </c>
      <c r="N15" s="48">
        <f t="shared" ref="N15:N20" si="2">L15*M15</f>
        <v>1000</v>
      </c>
    </row>
    <row r="16" spans="2:29" x14ac:dyDescent="0.25">
      <c r="B16" s="76"/>
      <c r="C16" s="2"/>
      <c r="D16" s="3"/>
      <c r="E16" s="10" t="s">
        <v>14</v>
      </c>
      <c r="F16" s="11">
        <v>0</v>
      </c>
      <c r="G16" s="11">
        <v>100</v>
      </c>
      <c r="H16" s="12">
        <f t="shared" si="0"/>
        <v>0</v>
      </c>
      <c r="I16" s="11">
        <v>10</v>
      </c>
      <c r="J16" s="11">
        <v>100</v>
      </c>
      <c r="K16" s="12">
        <f t="shared" si="1"/>
        <v>1000</v>
      </c>
      <c r="L16" s="11">
        <v>0</v>
      </c>
      <c r="M16" s="11">
        <v>100</v>
      </c>
      <c r="N16" s="49">
        <f t="shared" si="2"/>
        <v>0</v>
      </c>
    </row>
    <row r="17" spans="2:29" x14ac:dyDescent="0.25">
      <c r="B17" s="76"/>
      <c r="C17" s="2"/>
      <c r="D17" s="3"/>
      <c r="E17" s="10" t="s">
        <v>15</v>
      </c>
      <c r="F17" s="11">
        <v>10</v>
      </c>
      <c r="G17" s="11">
        <v>100</v>
      </c>
      <c r="H17" s="12">
        <f t="shared" si="0"/>
        <v>1000</v>
      </c>
      <c r="I17" s="11">
        <v>10</v>
      </c>
      <c r="J17" s="11">
        <v>100</v>
      </c>
      <c r="K17" s="12">
        <f t="shared" si="1"/>
        <v>1000</v>
      </c>
      <c r="L17" s="11">
        <v>0</v>
      </c>
      <c r="M17" s="11">
        <v>100</v>
      </c>
      <c r="N17" s="49">
        <f t="shared" si="2"/>
        <v>0</v>
      </c>
    </row>
    <row r="18" spans="2:29" x14ac:dyDescent="0.25">
      <c r="B18" s="76"/>
      <c r="C18" s="2"/>
      <c r="D18" s="3"/>
      <c r="E18" s="10" t="s">
        <v>16</v>
      </c>
      <c r="F18" s="11">
        <v>10</v>
      </c>
      <c r="G18" s="11">
        <v>100</v>
      </c>
      <c r="H18" s="12">
        <f t="shared" si="0"/>
        <v>1000</v>
      </c>
      <c r="I18" s="11">
        <v>10</v>
      </c>
      <c r="J18" s="11">
        <v>100</v>
      </c>
      <c r="K18" s="12">
        <f t="shared" si="1"/>
        <v>1000</v>
      </c>
      <c r="L18" s="11">
        <v>0</v>
      </c>
      <c r="M18" s="11">
        <v>100</v>
      </c>
      <c r="N18" s="49">
        <f t="shared" si="2"/>
        <v>0</v>
      </c>
    </row>
    <row r="19" spans="2:29" x14ac:dyDescent="0.25">
      <c r="B19" s="76"/>
      <c r="C19" s="2"/>
      <c r="D19" s="3"/>
      <c r="E19" s="10" t="s">
        <v>17</v>
      </c>
      <c r="F19" s="11">
        <v>0</v>
      </c>
      <c r="G19" s="11">
        <v>100</v>
      </c>
      <c r="H19" s="12">
        <f t="shared" si="0"/>
        <v>0</v>
      </c>
      <c r="I19" s="11">
        <v>0</v>
      </c>
      <c r="J19" s="11">
        <v>100</v>
      </c>
      <c r="K19" s="12">
        <f t="shared" si="1"/>
        <v>0</v>
      </c>
      <c r="L19" s="11">
        <v>10</v>
      </c>
      <c r="M19" s="11">
        <v>100</v>
      </c>
      <c r="N19" s="49">
        <f t="shared" si="2"/>
        <v>1000</v>
      </c>
    </row>
    <row r="20" spans="2:29" x14ac:dyDescent="0.25">
      <c r="B20" s="76"/>
      <c r="C20" s="2"/>
      <c r="D20" s="3"/>
      <c r="E20" s="10" t="s">
        <v>18</v>
      </c>
      <c r="F20" s="11">
        <v>10</v>
      </c>
      <c r="G20" s="11">
        <v>100</v>
      </c>
      <c r="H20" s="12">
        <f t="shared" si="0"/>
        <v>1000</v>
      </c>
      <c r="I20" s="11">
        <v>10</v>
      </c>
      <c r="J20" s="11">
        <v>100</v>
      </c>
      <c r="K20" s="12">
        <f t="shared" si="1"/>
        <v>1000</v>
      </c>
      <c r="L20" s="11">
        <v>0</v>
      </c>
      <c r="M20" s="11">
        <v>100</v>
      </c>
      <c r="N20" s="49">
        <f t="shared" si="2"/>
        <v>0</v>
      </c>
    </row>
    <row r="21" spans="2:29" x14ac:dyDescent="0.25">
      <c r="B21" s="76"/>
      <c r="C21" s="2"/>
      <c r="D21" s="3"/>
      <c r="E21" s="10" t="s">
        <v>19</v>
      </c>
      <c r="F21" s="11">
        <v>10</v>
      </c>
      <c r="G21" s="11">
        <v>100</v>
      </c>
      <c r="H21" s="12">
        <f t="shared" si="0"/>
        <v>1000</v>
      </c>
      <c r="I21" s="11">
        <v>10</v>
      </c>
      <c r="J21" s="11">
        <v>100</v>
      </c>
      <c r="K21" s="12">
        <f t="shared" si="1"/>
        <v>1000</v>
      </c>
      <c r="L21" s="11">
        <v>10</v>
      </c>
      <c r="M21" s="11">
        <v>100</v>
      </c>
      <c r="N21" s="49">
        <f>L21*M21</f>
        <v>1000</v>
      </c>
    </row>
    <row r="22" spans="2:29" x14ac:dyDescent="0.25">
      <c r="B22" s="76"/>
      <c r="C22" s="2"/>
      <c r="D22" s="3"/>
      <c r="E22" s="19" t="s">
        <v>26</v>
      </c>
      <c r="F22" s="14">
        <v>0</v>
      </c>
      <c r="G22" s="14">
        <v>100</v>
      </c>
      <c r="H22" s="12">
        <f t="shared" si="0"/>
        <v>0</v>
      </c>
      <c r="I22" s="14">
        <v>0</v>
      </c>
      <c r="J22" s="14">
        <v>0</v>
      </c>
      <c r="K22" s="12">
        <f t="shared" si="1"/>
        <v>0</v>
      </c>
      <c r="L22" s="14">
        <v>0</v>
      </c>
      <c r="M22" s="14">
        <v>0</v>
      </c>
      <c r="N22" s="49">
        <f>L22*M22</f>
        <v>0</v>
      </c>
    </row>
    <row r="23" spans="2:29" x14ac:dyDescent="0.25">
      <c r="B23" s="76"/>
      <c r="C23" s="3"/>
      <c r="D23" s="3"/>
      <c r="E23" s="15" t="s">
        <v>20</v>
      </c>
      <c r="F23" s="113"/>
      <c r="G23" s="114"/>
      <c r="H23" s="112">
        <f>SUM(H15:H22)</f>
        <v>4000</v>
      </c>
      <c r="I23" s="113"/>
      <c r="J23" s="114"/>
      <c r="K23" s="112">
        <f>SUM(K15:K22)</f>
        <v>5000</v>
      </c>
      <c r="L23" s="113"/>
      <c r="M23" s="114"/>
      <c r="N23" s="64">
        <f>SUM(N15:N22)</f>
        <v>3000</v>
      </c>
      <c r="O23" s="6"/>
      <c r="P23" s="6"/>
      <c r="Q23" s="6"/>
      <c r="R23" s="6"/>
      <c r="S23" s="6"/>
      <c r="T23" s="6"/>
      <c r="U23" s="6"/>
      <c r="V23" s="6"/>
      <c r="W23" s="6"/>
      <c r="X23" s="6"/>
      <c r="Y23" s="6"/>
      <c r="Z23" s="6"/>
      <c r="AA23" s="6"/>
      <c r="AB23" s="6"/>
      <c r="AC23" s="6"/>
    </row>
    <row r="24" spans="2:29" x14ac:dyDescent="0.25">
      <c r="B24" s="76"/>
      <c r="C24" s="2"/>
      <c r="D24" s="3"/>
      <c r="E24" s="16"/>
      <c r="F24" s="17"/>
      <c r="G24" s="17"/>
      <c r="H24" s="18"/>
      <c r="I24" s="17"/>
      <c r="J24" s="17"/>
      <c r="K24" s="18"/>
      <c r="L24" s="17"/>
      <c r="M24" s="17"/>
      <c r="N24" s="50"/>
    </row>
    <row r="25" spans="2:29" ht="15.75" customHeight="1" x14ac:dyDescent="0.25">
      <c r="B25" s="76"/>
      <c r="C25" s="3"/>
      <c r="D25" s="95" t="s">
        <v>21</v>
      </c>
      <c r="E25" s="158" t="s">
        <v>22</v>
      </c>
      <c r="F25" s="159"/>
      <c r="G25" s="159"/>
      <c r="H25" s="159"/>
      <c r="I25" s="159"/>
      <c r="J25" s="159"/>
      <c r="K25" s="159"/>
      <c r="L25" s="159"/>
      <c r="M25" s="159"/>
      <c r="N25" s="160"/>
      <c r="O25" s="6"/>
      <c r="P25" s="6"/>
      <c r="Q25" s="6"/>
      <c r="R25" s="6"/>
      <c r="S25" s="6"/>
      <c r="T25" s="6"/>
      <c r="U25" s="6"/>
      <c r="V25" s="6"/>
      <c r="W25" s="6"/>
      <c r="X25" s="6"/>
      <c r="Y25" s="6"/>
      <c r="Z25" s="6"/>
      <c r="AA25" s="6"/>
      <c r="AB25" s="6"/>
      <c r="AC25" s="6"/>
    </row>
    <row r="26" spans="2:29" ht="15.75" customHeight="1" x14ac:dyDescent="0.25">
      <c r="B26" s="76"/>
      <c r="C26" s="2"/>
      <c r="D26" s="3"/>
      <c r="E26" s="7" t="s">
        <v>23</v>
      </c>
      <c r="F26" s="8">
        <v>1</v>
      </c>
      <c r="G26" s="8">
        <v>500</v>
      </c>
      <c r="H26" s="9">
        <f t="shared" ref="H26:H29" si="3">F26*G26</f>
        <v>500</v>
      </c>
      <c r="I26" s="8">
        <v>1</v>
      </c>
      <c r="J26" s="8">
        <v>500</v>
      </c>
      <c r="K26" s="9">
        <f t="shared" ref="K26:K29" si="4">I26*J26</f>
        <v>500</v>
      </c>
      <c r="L26" s="8">
        <v>1</v>
      </c>
      <c r="M26" s="8">
        <v>500</v>
      </c>
      <c r="N26" s="48">
        <f t="shared" ref="N26:N29" si="5">L26*M26</f>
        <v>500</v>
      </c>
    </row>
    <row r="27" spans="2:29" ht="15.75" customHeight="1" x14ac:dyDescent="0.25">
      <c r="B27" s="76"/>
      <c r="C27" s="2"/>
      <c r="D27" s="3"/>
      <c r="E27" s="10" t="s">
        <v>24</v>
      </c>
      <c r="F27" s="11">
        <v>100</v>
      </c>
      <c r="G27" s="11">
        <v>50</v>
      </c>
      <c r="H27" s="12">
        <f t="shared" si="3"/>
        <v>5000</v>
      </c>
      <c r="I27" s="11">
        <v>100</v>
      </c>
      <c r="J27" s="11">
        <v>50</v>
      </c>
      <c r="K27" s="12">
        <f t="shared" si="4"/>
        <v>5000</v>
      </c>
      <c r="L27" s="11">
        <v>100</v>
      </c>
      <c r="M27" s="11">
        <v>50</v>
      </c>
      <c r="N27" s="49">
        <f t="shared" si="5"/>
        <v>5000</v>
      </c>
    </row>
    <row r="28" spans="2:29" ht="15.75" customHeight="1" x14ac:dyDescent="0.25">
      <c r="B28" s="76"/>
      <c r="C28" s="2"/>
      <c r="D28" s="3"/>
      <c r="E28" s="10" t="s">
        <v>25</v>
      </c>
      <c r="F28" s="11">
        <v>100</v>
      </c>
      <c r="G28" s="11">
        <v>5</v>
      </c>
      <c r="H28" s="12">
        <f t="shared" si="3"/>
        <v>500</v>
      </c>
      <c r="I28" s="11">
        <v>100</v>
      </c>
      <c r="J28" s="11">
        <v>50</v>
      </c>
      <c r="K28" s="11">
        <f t="shared" si="4"/>
        <v>5000</v>
      </c>
      <c r="L28" s="11">
        <v>100</v>
      </c>
      <c r="M28" s="11">
        <v>5</v>
      </c>
      <c r="N28" s="117">
        <f t="shared" si="5"/>
        <v>500</v>
      </c>
    </row>
    <row r="29" spans="2:29" ht="15.75" customHeight="1" x14ac:dyDescent="0.25">
      <c r="B29" s="76"/>
      <c r="C29" s="2"/>
      <c r="D29" s="3"/>
      <c r="E29" s="19" t="s">
        <v>26</v>
      </c>
      <c r="F29" s="20">
        <v>1</v>
      </c>
      <c r="G29" s="20">
        <v>500</v>
      </c>
      <c r="H29" s="21">
        <f t="shared" si="3"/>
        <v>500</v>
      </c>
      <c r="I29" s="20">
        <v>0</v>
      </c>
      <c r="J29" s="20">
        <v>0</v>
      </c>
      <c r="K29" s="21">
        <f t="shared" si="4"/>
        <v>0</v>
      </c>
      <c r="L29" s="20">
        <v>1</v>
      </c>
      <c r="M29" s="20">
        <v>500</v>
      </c>
      <c r="N29" s="52">
        <f t="shared" si="5"/>
        <v>500</v>
      </c>
    </row>
    <row r="30" spans="2:29" ht="15.75" customHeight="1" x14ac:dyDescent="0.25">
      <c r="B30" s="76"/>
      <c r="C30" s="3"/>
      <c r="D30" s="3"/>
      <c r="E30" s="15" t="s">
        <v>20</v>
      </c>
      <c r="F30" s="113"/>
      <c r="G30" s="114"/>
      <c r="H30" s="112">
        <f>SUM(H26:H29)</f>
        <v>6500</v>
      </c>
      <c r="I30" s="111"/>
      <c r="J30" s="62"/>
      <c r="K30" s="112">
        <f>SUM(K26:K29)</f>
        <v>10500</v>
      </c>
      <c r="L30" s="113"/>
      <c r="M30" s="62"/>
      <c r="N30" s="116">
        <f>SUM(N26:N29)</f>
        <v>6500</v>
      </c>
      <c r="O30" s="6"/>
      <c r="P30" s="6"/>
      <c r="Q30" s="6"/>
      <c r="R30" s="6"/>
      <c r="S30" s="6"/>
      <c r="T30" s="6"/>
      <c r="U30" s="6"/>
      <c r="V30" s="6"/>
      <c r="W30" s="6"/>
      <c r="X30" s="6"/>
      <c r="Y30" s="6"/>
      <c r="Z30" s="6"/>
      <c r="AA30" s="6"/>
      <c r="AB30" s="6"/>
      <c r="AC30" s="6"/>
    </row>
    <row r="31" spans="2:29" ht="15.75" customHeight="1" x14ac:dyDescent="0.25">
      <c r="B31" s="76"/>
      <c r="C31" s="2"/>
      <c r="D31" s="3"/>
      <c r="E31" s="53"/>
      <c r="F31" s="54"/>
      <c r="G31" s="54"/>
      <c r="H31" s="55"/>
      <c r="I31" s="54"/>
      <c r="J31" s="54"/>
      <c r="K31" s="55"/>
      <c r="L31" s="54"/>
      <c r="M31" s="54"/>
      <c r="N31" s="56"/>
    </row>
    <row r="32" spans="2:29" ht="15.75" customHeight="1" x14ac:dyDescent="0.25">
      <c r="B32" s="76"/>
      <c r="C32" s="3"/>
      <c r="D32" s="38" t="s">
        <v>27</v>
      </c>
      <c r="E32" s="161" t="s">
        <v>28</v>
      </c>
      <c r="F32" s="162"/>
      <c r="G32" s="162"/>
      <c r="H32" s="162"/>
      <c r="I32" s="162"/>
      <c r="J32" s="162"/>
      <c r="K32" s="162"/>
      <c r="L32" s="162"/>
      <c r="M32" s="162"/>
      <c r="N32" s="163"/>
      <c r="O32" s="6"/>
      <c r="P32" s="6"/>
      <c r="Q32" s="6"/>
      <c r="R32" s="6"/>
      <c r="S32" s="6"/>
      <c r="T32" s="6"/>
      <c r="U32" s="6"/>
      <c r="V32" s="6"/>
      <c r="W32" s="6"/>
      <c r="X32" s="6"/>
      <c r="Y32" s="6"/>
      <c r="Z32" s="6"/>
      <c r="AA32" s="6"/>
      <c r="AB32" s="6"/>
      <c r="AC32" s="6"/>
    </row>
    <row r="33" spans="2:29" ht="15.75" customHeight="1" x14ac:dyDescent="0.25">
      <c r="B33" s="76"/>
      <c r="C33" s="3"/>
      <c r="D33" s="3"/>
      <c r="E33" s="7" t="s">
        <v>29</v>
      </c>
      <c r="F33" s="22"/>
      <c r="G33" s="22"/>
      <c r="H33" s="12">
        <f>(H22+H29)*G33</f>
        <v>0</v>
      </c>
      <c r="I33" s="22"/>
      <c r="J33" s="22"/>
      <c r="K33" s="12">
        <f t="shared" ref="K33:K37" si="6">I33*J33</f>
        <v>0</v>
      </c>
      <c r="L33" s="22"/>
      <c r="M33" s="22"/>
      <c r="N33" s="49">
        <f t="shared" ref="N33:N37" si="7">L33*M33</f>
        <v>0</v>
      </c>
      <c r="O33" s="6"/>
      <c r="P33" s="6"/>
      <c r="Q33" s="6"/>
      <c r="R33" s="6"/>
      <c r="S33" s="6"/>
      <c r="T33" s="6"/>
      <c r="U33" s="6"/>
      <c r="V33" s="6"/>
      <c r="W33" s="6"/>
      <c r="X33" s="6"/>
      <c r="Y33" s="6"/>
      <c r="Z33" s="6"/>
      <c r="AA33" s="6"/>
      <c r="AB33" s="6"/>
      <c r="AC33" s="6"/>
    </row>
    <row r="34" spans="2:29" ht="15.75" customHeight="1" x14ac:dyDescent="0.25">
      <c r="B34" s="76"/>
      <c r="C34" s="2"/>
      <c r="D34" s="3"/>
      <c r="E34" s="10" t="s">
        <v>30</v>
      </c>
      <c r="F34" s="11"/>
      <c r="G34" s="23">
        <v>0.01</v>
      </c>
      <c r="H34" s="12">
        <f>(H23+H30)*G34</f>
        <v>105</v>
      </c>
      <c r="I34" s="11"/>
      <c r="J34" s="23">
        <v>0.01</v>
      </c>
      <c r="K34" s="12">
        <f t="shared" si="6"/>
        <v>0</v>
      </c>
      <c r="L34" s="11"/>
      <c r="M34" s="23">
        <v>0.01</v>
      </c>
      <c r="N34" s="49">
        <f t="shared" si="7"/>
        <v>0</v>
      </c>
    </row>
    <row r="35" spans="2:29" ht="15.75" customHeight="1" x14ac:dyDescent="0.25">
      <c r="B35" s="76"/>
      <c r="C35" s="2"/>
      <c r="D35" s="3"/>
      <c r="E35" s="10" t="s">
        <v>31</v>
      </c>
      <c r="F35" s="11">
        <v>1</v>
      </c>
      <c r="G35" s="11">
        <v>100</v>
      </c>
      <c r="H35" s="12">
        <f t="shared" ref="H35:H37" si="8">F35*G35</f>
        <v>100</v>
      </c>
      <c r="I35" s="11">
        <v>1</v>
      </c>
      <c r="J35" s="11">
        <v>100</v>
      </c>
      <c r="K35" s="12">
        <f t="shared" si="6"/>
        <v>100</v>
      </c>
      <c r="L35" s="11">
        <v>1</v>
      </c>
      <c r="M35" s="11">
        <v>100</v>
      </c>
      <c r="N35" s="49">
        <f t="shared" si="7"/>
        <v>100</v>
      </c>
    </row>
    <row r="36" spans="2:29" ht="15.75" customHeight="1" x14ac:dyDescent="0.25">
      <c r="B36" s="76"/>
      <c r="C36" s="2"/>
      <c r="D36" s="3"/>
      <c r="E36" s="10" t="s">
        <v>32</v>
      </c>
      <c r="F36" s="11">
        <v>1</v>
      </c>
      <c r="G36" s="11">
        <v>1000</v>
      </c>
      <c r="H36" s="12">
        <f t="shared" si="8"/>
        <v>1000</v>
      </c>
      <c r="I36" s="11">
        <v>1</v>
      </c>
      <c r="J36" s="11">
        <v>1000</v>
      </c>
      <c r="K36" s="12">
        <f t="shared" si="6"/>
        <v>1000</v>
      </c>
      <c r="L36" s="11">
        <v>1</v>
      </c>
      <c r="M36" s="11">
        <v>100</v>
      </c>
      <c r="N36" s="49">
        <f t="shared" si="7"/>
        <v>100</v>
      </c>
    </row>
    <row r="37" spans="2:29" ht="15.75" customHeight="1" x14ac:dyDescent="0.25">
      <c r="B37" s="76"/>
      <c r="C37" s="2"/>
      <c r="D37" s="3"/>
      <c r="E37" s="13" t="s">
        <v>26</v>
      </c>
      <c r="F37" s="14"/>
      <c r="G37" s="14"/>
      <c r="H37" s="12">
        <f t="shared" si="8"/>
        <v>0</v>
      </c>
      <c r="I37" s="14"/>
      <c r="J37" s="14"/>
      <c r="K37" s="12">
        <f t="shared" si="6"/>
        <v>0</v>
      </c>
      <c r="L37" s="14"/>
      <c r="M37" s="14"/>
      <c r="N37" s="49">
        <f t="shared" si="7"/>
        <v>0</v>
      </c>
    </row>
    <row r="38" spans="2:29" ht="15.75" customHeight="1" x14ac:dyDescent="0.25">
      <c r="B38" s="76"/>
      <c r="C38" s="3"/>
      <c r="D38" s="3"/>
      <c r="E38" s="15" t="s">
        <v>33</v>
      </c>
      <c r="F38" s="111"/>
      <c r="G38" s="62"/>
      <c r="H38" s="112">
        <f>SUM(H33:H37)</f>
        <v>1205</v>
      </c>
      <c r="I38" s="111"/>
      <c r="J38" s="62"/>
      <c r="K38" s="112">
        <f>SUM(K33:K37)</f>
        <v>1100</v>
      </c>
      <c r="L38" s="113"/>
      <c r="M38" s="114"/>
      <c r="N38" s="64">
        <f>SUM(N33:N37)</f>
        <v>200</v>
      </c>
      <c r="O38" s="6"/>
      <c r="P38" s="6"/>
      <c r="Q38" s="6"/>
      <c r="R38" s="6"/>
      <c r="S38" s="6"/>
      <c r="T38" s="6"/>
      <c r="U38" s="6"/>
      <c r="V38" s="6"/>
      <c r="W38" s="6"/>
      <c r="X38" s="6"/>
      <c r="Y38" s="6"/>
      <c r="Z38" s="6"/>
      <c r="AA38" s="6"/>
      <c r="AB38" s="6"/>
      <c r="AC38" s="6"/>
    </row>
    <row r="39" spans="2:29" ht="15.75" customHeight="1" x14ac:dyDescent="0.25">
      <c r="B39" s="76"/>
      <c r="C39" s="2"/>
      <c r="D39" s="3"/>
      <c r="E39" s="17"/>
      <c r="F39" s="17"/>
      <c r="G39" s="17"/>
      <c r="H39" s="18"/>
      <c r="I39" s="17"/>
      <c r="J39" s="17"/>
      <c r="K39" s="18"/>
      <c r="L39" s="17"/>
      <c r="M39" s="17"/>
      <c r="N39" s="50"/>
    </row>
    <row r="40" spans="2:29" ht="15.75" customHeight="1" x14ac:dyDescent="0.25">
      <c r="B40" s="76"/>
      <c r="C40" s="164" t="s">
        <v>64</v>
      </c>
      <c r="D40" s="165"/>
      <c r="E40" s="166"/>
      <c r="F40" s="96"/>
      <c r="G40" s="97"/>
      <c r="H40" s="101">
        <f>H23+H30+H38</f>
        <v>11705</v>
      </c>
      <c r="I40" s="105"/>
      <c r="J40" s="97"/>
      <c r="K40" s="101">
        <f>K23+K30+K38</f>
        <v>16600</v>
      </c>
      <c r="L40" s="97"/>
      <c r="M40" s="97"/>
      <c r="N40" s="115">
        <f>N23+N30+N38</f>
        <v>9700</v>
      </c>
      <c r="O40" s="83"/>
      <c r="P40" s="6"/>
      <c r="Q40" s="6"/>
      <c r="R40" s="6"/>
      <c r="S40" s="6"/>
      <c r="T40" s="6"/>
      <c r="U40" s="6"/>
      <c r="V40" s="6"/>
      <c r="W40" s="6"/>
      <c r="X40" s="6"/>
      <c r="Y40" s="6"/>
      <c r="Z40" s="6"/>
      <c r="AA40" s="6"/>
      <c r="AB40" s="6"/>
      <c r="AC40" s="6"/>
    </row>
    <row r="41" spans="2:29" ht="15.75" customHeight="1" x14ac:dyDescent="0.25">
      <c r="B41" s="76"/>
      <c r="C41" s="2"/>
      <c r="D41" s="3"/>
      <c r="H41" s="4"/>
      <c r="K41" s="4"/>
      <c r="N41" s="57"/>
    </row>
    <row r="42" spans="2:29" ht="15.75" customHeight="1" x14ac:dyDescent="0.25">
      <c r="B42" s="76"/>
      <c r="C42" s="86" t="s">
        <v>34</v>
      </c>
      <c r="D42" s="152" t="s">
        <v>65</v>
      </c>
      <c r="E42" s="153"/>
      <c r="F42" s="153"/>
      <c r="G42" s="153"/>
      <c r="H42" s="153"/>
      <c r="I42" s="153"/>
      <c r="J42" s="153"/>
      <c r="K42" s="153"/>
      <c r="L42" s="153"/>
      <c r="M42" s="153"/>
      <c r="N42" s="154"/>
      <c r="O42" s="6"/>
      <c r="P42" s="6"/>
      <c r="Q42" s="6"/>
      <c r="R42" s="6"/>
      <c r="S42" s="6"/>
      <c r="T42" s="6"/>
      <c r="U42" s="6"/>
      <c r="V42" s="6"/>
      <c r="W42" s="6"/>
      <c r="X42" s="6"/>
      <c r="Y42" s="6"/>
      <c r="Z42" s="6"/>
      <c r="AA42" s="6"/>
      <c r="AB42" s="6"/>
      <c r="AC42" s="6"/>
    </row>
    <row r="43" spans="2:29" ht="15.75" customHeight="1" x14ac:dyDescent="0.25">
      <c r="B43" s="76"/>
      <c r="C43" s="2"/>
      <c r="D43" s="3"/>
      <c r="E43" s="7" t="s">
        <v>35</v>
      </c>
      <c r="F43" s="8"/>
      <c r="G43" s="23">
        <v>0.01</v>
      </c>
      <c r="H43" s="12">
        <f>H40*G43</f>
        <v>117.05</v>
      </c>
      <c r="I43" s="8"/>
      <c r="J43" s="23">
        <v>0.01</v>
      </c>
      <c r="K43" s="12">
        <f>K40*J43</f>
        <v>166</v>
      </c>
      <c r="L43" s="8"/>
      <c r="M43" s="23">
        <v>0.01</v>
      </c>
      <c r="N43" s="49">
        <f>N40*M43</f>
        <v>97</v>
      </c>
    </row>
    <row r="44" spans="2:29" ht="15.75" customHeight="1" x14ac:dyDescent="0.25">
      <c r="B44" s="76"/>
      <c r="C44" s="2"/>
      <c r="D44" s="3"/>
      <c r="E44" s="10" t="s">
        <v>36</v>
      </c>
      <c r="F44" s="11">
        <v>1</v>
      </c>
      <c r="G44" s="11">
        <v>100</v>
      </c>
      <c r="H44" s="12">
        <f t="shared" ref="H44:H48" si="9">F44*G44</f>
        <v>100</v>
      </c>
      <c r="I44" s="11">
        <v>1</v>
      </c>
      <c r="J44" s="11">
        <v>100</v>
      </c>
      <c r="K44" s="12">
        <f t="shared" ref="K44:K48" si="10">I44*J44</f>
        <v>100</v>
      </c>
      <c r="L44" s="11">
        <v>1</v>
      </c>
      <c r="M44" s="11">
        <v>100</v>
      </c>
      <c r="N44" s="49">
        <f t="shared" ref="N44:N48" si="11">L44*M44</f>
        <v>100</v>
      </c>
    </row>
    <row r="45" spans="2:29" ht="15.75" customHeight="1" x14ac:dyDescent="0.25">
      <c r="B45" s="76"/>
      <c r="C45" s="2"/>
      <c r="D45" s="3"/>
      <c r="E45" s="10" t="s">
        <v>37</v>
      </c>
      <c r="F45" s="11">
        <v>10</v>
      </c>
      <c r="G45" s="11">
        <v>50</v>
      </c>
      <c r="H45" s="12">
        <f t="shared" si="9"/>
        <v>500</v>
      </c>
      <c r="I45" s="11">
        <v>10</v>
      </c>
      <c r="J45" s="11">
        <v>50</v>
      </c>
      <c r="K45" s="12">
        <f t="shared" si="10"/>
        <v>500</v>
      </c>
      <c r="L45" s="11">
        <v>10</v>
      </c>
      <c r="M45" s="11">
        <v>50</v>
      </c>
      <c r="N45" s="49">
        <f t="shared" si="11"/>
        <v>500</v>
      </c>
    </row>
    <row r="46" spans="2:29" ht="15.75" customHeight="1" x14ac:dyDescent="0.25">
      <c r="B46" s="76"/>
      <c r="C46" s="2"/>
      <c r="D46" s="3"/>
      <c r="E46" s="10" t="s">
        <v>38</v>
      </c>
      <c r="F46" s="11">
        <v>5</v>
      </c>
      <c r="G46" s="11">
        <v>10</v>
      </c>
      <c r="H46" s="12">
        <f t="shared" si="9"/>
        <v>50</v>
      </c>
      <c r="I46" s="11">
        <v>5</v>
      </c>
      <c r="J46" s="11">
        <v>10</v>
      </c>
      <c r="K46" s="12">
        <f t="shared" si="10"/>
        <v>50</v>
      </c>
      <c r="L46" s="11">
        <v>5</v>
      </c>
      <c r="M46" s="11">
        <v>10</v>
      </c>
      <c r="N46" s="49">
        <f t="shared" si="11"/>
        <v>50</v>
      </c>
    </row>
    <row r="47" spans="2:29" ht="15.75" customHeight="1" x14ac:dyDescent="0.25">
      <c r="B47" s="76"/>
      <c r="C47" s="2"/>
      <c r="D47" s="3"/>
      <c r="E47" s="10" t="s">
        <v>29</v>
      </c>
      <c r="F47" s="11">
        <v>10</v>
      </c>
      <c r="G47" s="11">
        <v>100</v>
      </c>
      <c r="H47" s="12">
        <f t="shared" si="9"/>
        <v>1000</v>
      </c>
      <c r="I47" s="11">
        <v>10</v>
      </c>
      <c r="J47" s="11">
        <v>100</v>
      </c>
      <c r="K47" s="12">
        <f t="shared" si="10"/>
        <v>1000</v>
      </c>
      <c r="L47" s="11">
        <v>10</v>
      </c>
      <c r="M47" s="11">
        <v>100</v>
      </c>
      <c r="N47" s="49">
        <f t="shared" si="11"/>
        <v>1000</v>
      </c>
    </row>
    <row r="48" spans="2:29" ht="15.75" customHeight="1" x14ac:dyDescent="0.25">
      <c r="B48" s="76"/>
      <c r="C48" s="2"/>
      <c r="D48" s="3"/>
      <c r="E48" s="10" t="s">
        <v>26</v>
      </c>
      <c r="F48" s="11"/>
      <c r="G48" s="11"/>
      <c r="H48" s="12">
        <f t="shared" si="9"/>
        <v>0</v>
      </c>
      <c r="I48" s="11"/>
      <c r="J48" s="11"/>
      <c r="K48" s="12">
        <f t="shared" si="10"/>
        <v>0</v>
      </c>
      <c r="L48" s="11"/>
      <c r="M48" s="11"/>
      <c r="N48" s="49">
        <f t="shared" si="11"/>
        <v>0</v>
      </c>
    </row>
    <row r="49" spans="1:29" ht="15.75" customHeight="1" x14ac:dyDescent="0.25">
      <c r="B49" s="76"/>
      <c r="C49" s="3"/>
      <c r="E49" s="37" t="s">
        <v>39</v>
      </c>
      <c r="F49" s="107"/>
      <c r="G49" s="110"/>
      <c r="H49" s="109">
        <f>SUM(H43:H48)</f>
        <v>1767.05</v>
      </c>
      <c r="I49" s="107"/>
      <c r="J49" s="110"/>
      <c r="K49" s="109">
        <f>SUM(K43:K48)</f>
        <v>1816</v>
      </c>
      <c r="L49" s="107"/>
      <c r="M49" s="108"/>
      <c r="N49" s="58">
        <f>SUM(N43:N48)</f>
        <v>1747</v>
      </c>
      <c r="O49" s="6"/>
      <c r="P49" s="6"/>
      <c r="Q49" s="6"/>
      <c r="R49" s="6"/>
      <c r="S49" s="6"/>
      <c r="T49" s="6"/>
      <c r="U49" s="6"/>
      <c r="V49" s="6"/>
      <c r="W49" s="6"/>
      <c r="X49" s="6"/>
      <c r="Y49" s="6"/>
      <c r="Z49" s="6"/>
      <c r="AA49" s="6"/>
      <c r="AB49" s="6"/>
      <c r="AC49" s="6"/>
    </row>
    <row r="50" spans="1:29" ht="15.75" customHeight="1" x14ac:dyDescent="0.25">
      <c r="B50" s="76"/>
      <c r="C50" s="3"/>
      <c r="D50" s="27"/>
      <c r="E50" s="27"/>
      <c r="F50" s="28"/>
      <c r="G50" s="28"/>
      <c r="H50" s="29"/>
      <c r="I50" s="28"/>
      <c r="J50" s="28"/>
      <c r="K50" s="29"/>
      <c r="L50" s="28"/>
      <c r="M50" s="28"/>
      <c r="N50" s="59"/>
      <c r="O50" s="6"/>
      <c r="P50" s="6"/>
      <c r="Q50" s="6"/>
      <c r="R50" s="6"/>
      <c r="S50" s="6"/>
      <c r="T50" s="6"/>
      <c r="U50" s="6"/>
      <c r="V50" s="6"/>
      <c r="W50" s="6"/>
      <c r="X50" s="6"/>
      <c r="Y50" s="6"/>
      <c r="Z50" s="6"/>
      <c r="AA50" s="6"/>
      <c r="AB50" s="6"/>
      <c r="AC50" s="6"/>
    </row>
    <row r="51" spans="1:29" ht="15.75" customHeight="1" x14ac:dyDescent="0.25">
      <c r="A51" s="70"/>
      <c r="B51" s="167" t="s">
        <v>40</v>
      </c>
      <c r="C51" s="167"/>
      <c r="D51" s="167"/>
      <c r="E51" s="167"/>
      <c r="F51" s="40"/>
      <c r="G51" s="40"/>
      <c r="H51" s="41">
        <f>H40+H49</f>
        <v>13472.05</v>
      </c>
      <c r="I51" s="40"/>
      <c r="J51" s="40"/>
      <c r="K51" s="41">
        <f>K40+K49</f>
        <v>18416</v>
      </c>
      <c r="L51" s="40"/>
      <c r="M51" s="40"/>
      <c r="N51" s="41">
        <f>N40+N49</f>
        <v>11447</v>
      </c>
      <c r="O51" s="83"/>
      <c r="P51" s="6"/>
      <c r="Q51" s="6"/>
      <c r="R51" s="6"/>
      <c r="S51" s="6"/>
      <c r="T51" s="6"/>
      <c r="U51" s="6"/>
      <c r="V51" s="6"/>
      <c r="W51" s="6"/>
      <c r="X51" s="6"/>
      <c r="Y51" s="6"/>
      <c r="Z51" s="6"/>
      <c r="AA51" s="6"/>
      <c r="AB51" s="6"/>
      <c r="AC51" s="6"/>
    </row>
    <row r="52" spans="1:29" ht="15.75" customHeight="1" thickBot="1" x14ac:dyDescent="0.3">
      <c r="B52" s="77"/>
      <c r="C52" s="79"/>
      <c r="D52" s="79"/>
      <c r="E52" s="80"/>
      <c r="F52" s="80"/>
      <c r="G52" s="80"/>
      <c r="H52" s="81"/>
      <c r="I52" s="80"/>
      <c r="J52" s="80"/>
      <c r="K52" s="81"/>
      <c r="L52" s="80"/>
      <c r="M52" s="80"/>
      <c r="N52" s="82"/>
      <c r="O52" s="6"/>
      <c r="P52" s="6"/>
      <c r="Q52" s="6"/>
      <c r="R52" s="6"/>
      <c r="S52" s="6"/>
      <c r="T52" s="6"/>
      <c r="U52" s="6"/>
      <c r="V52" s="6"/>
      <c r="W52" s="6"/>
      <c r="X52" s="6"/>
      <c r="Y52" s="6"/>
      <c r="Z52" s="6"/>
      <c r="AA52" s="6"/>
      <c r="AB52" s="6"/>
      <c r="AC52" s="6"/>
    </row>
    <row r="53" spans="1:29" ht="15.75" customHeight="1" thickTop="1" x14ac:dyDescent="0.25">
      <c r="B53" s="42"/>
      <c r="C53" s="71"/>
      <c r="D53" s="44"/>
      <c r="E53" s="43"/>
      <c r="F53" s="43"/>
      <c r="G53" s="43"/>
      <c r="H53" s="45"/>
      <c r="I53" s="43"/>
      <c r="J53" s="43"/>
      <c r="K53" s="45"/>
      <c r="L53" s="43"/>
      <c r="M53" s="43"/>
      <c r="N53" s="46"/>
    </row>
    <row r="54" spans="1:29" ht="18.75" x14ac:dyDescent="0.3">
      <c r="B54" s="128" t="s">
        <v>66</v>
      </c>
      <c r="C54" s="129"/>
      <c r="D54" s="129"/>
      <c r="E54" s="129"/>
      <c r="F54" s="129"/>
      <c r="G54" s="129"/>
      <c r="H54" s="129"/>
      <c r="I54" s="129"/>
      <c r="J54" s="129"/>
      <c r="K54" s="129"/>
      <c r="L54" s="129"/>
      <c r="M54" s="129"/>
      <c r="N54" s="130"/>
      <c r="O54" s="6"/>
      <c r="P54" s="6"/>
      <c r="Q54" s="6"/>
      <c r="R54" s="6"/>
      <c r="S54" s="6"/>
      <c r="T54" s="6"/>
      <c r="U54" s="6"/>
      <c r="V54" s="6"/>
      <c r="W54" s="6"/>
      <c r="X54" s="6"/>
      <c r="Y54" s="6"/>
      <c r="Z54" s="6"/>
      <c r="AA54" s="6"/>
      <c r="AB54" s="6"/>
      <c r="AC54" s="6"/>
    </row>
    <row r="55" spans="1:29" ht="15.75" customHeight="1" x14ac:dyDescent="0.25">
      <c r="B55" s="76"/>
      <c r="C55" s="3"/>
      <c r="D55" s="30" t="s">
        <v>41</v>
      </c>
      <c r="E55" s="31"/>
      <c r="F55" s="31"/>
      <c r="G55" s="31"/>
      <c r="H55" s="106">
        <f>H51</f>
        <v>13472.05</v>
      </c>
      <c r="I55" s="31"/>
      <c r="J55" s="31"/>
      <c r="K55" s="106">
        <f>K51</f>
        <v>18416</v>
      </c>
      <c r="L55" s="31"/>
      <c r="M55" s="31"/>
      <c r="N55" s="60">
        <f>N51</f>
        <v>11447</v>
      </c>
      <c r="O55" s="6"/>
      <c r="P55" s="6"/>
      <c r="Q55" s="6"/>
      <c r="R55" s="6"/>
      <c r="S55" s="6"/>
      <c r="T55" s="6"/>
      <c r="U55" s="6"/>
      <c r="V55" s="6"/>
      <c r="W55" s="6"/>
      <c r="X55" s="6"/>
      <c r="Y55" s="6"/>
      <c r="Z55" s="6"/>
      <c r="AA55" s="6"/>
      <c r="AB55" s="6"/>
      <c r="AC55" s="6"/>
    </row>
    <row r="56" spans="1:29" ht="15.75" customHeight="1" x14ac:dyDescent="0.25">
      <c r="B56" s="76"/>
      <c r="C56" s="3"/>
      <c r="D56" s="61"/>
      <c r="E56" s="62"/>
      <c r="F56" s="62"/>
      <c r="G56" s="62"/>
      <c r="H56" s="63"/>
      <c r="I56" s="62"/>
      <c r="J56" s="62"/>
      <c r="K56" s="63"/>
      <c r="L56" s="62"/>
      <c r="M56" s="62"/>
      <c r="N56" s="64"/>
      <c r="O56" s="6"/>
      <c r="P56" s="6"/>
      <c r="Q56" s="6"/>
      <c r="R56" s="6"/>
      <c r="S56" s="6"/>
      <c r="T56" s="6"/>
      <c r="U56" s="6"/>
      <c r="V56" s="6"/>
      <c r="W56" s="6"/>
      <c r="X56" s="6"/>
      <c r="Y56" s="6"/>
      <c r="Z56" s="6"/>
      <c r="AA56" s="6"/>
      <c r="AB56" s="6"/>
      <c r="AC56" s="6"/>
    </row>
    <row r="57" spans="1:29" ht="15.75" customHeight="1" x14ac:dyDescent="0.25">
      <c r="B57" s="78"/>
      <c r="C57" s="88" t="s">
        <v>9</v>
      </c>
      <c r="D57" s="89" t="s">
        <v>42</v>
      </c>
      <c r="E57" s="90"/>
      <c r="F57" s="90"/>
      <c r="G57" s="90"/>
      <c r="H57" s="91"/>
      <c r="I57" s="90"/>
      <c r="J57" s="90"/>
      <c r="K57" s="91"/>
      <c r="L57" s="90"/>
      <c r="M57" s="90"/>
      <c r="N57" s="92"/>
      <c r="O57" s="6"/>
      <c r="P57" s="6"/>
      <c r="Q57" s="6"/>
      <c r="R57" s="6"/>
      <c r="S57" s="6"/>
      <c r="T57" s="6"/>
      <c r="U57" s="6"/>
      <c r="V57" s="6"/>
      <c r="W57" s="6"/>
      <c r="X57" s="6"/>
      <c r="Y57" s="6"/>
      <c r="Z57" s="6"/>
      <c r="AA57" s="6"/>
      <c r="AB57" s="6"/>
      <c r="AC57" s="6"/>
    </row>
    <row r="58" spans="1:29" ht="15.75" customHeight="1" x14ac:dyDescent="0.25">
      <c r="B58" s="76"/>
      <c r="C58" s="2"/>
      <c r="D58" s="3"/>
      <c r="E58" s="7" t="s">
        <v>43</v>
      </c>
      <c r="F58" s="8"/>
      <c r="G58" s="23"/>
      <c r="H58" s="12">
        <v>0</v>
      </c>
      <c r="I58" s="8"/>
      <c r="J58" s="23"/>
      <c r="K58" s="12">
        <v>0</v>
      </c>
      <c r="L58" s="8"/>
      <c r="M58" s="23"/>
      <c r="N58" s="49">
        <v>0</v>
      </c>
    </row>
    <row r="59" spans="1:29" ht="15.75" customHeight="1" x14ac:dyDescent="0.25">
      <c r="B59" s="76"/>
      <c r="C59" s="2"/>
      <c r="D59" s="3"/>
      <c r="E59" s="10" t="s">
        <v>44</v>
      </c>
      <c r="F59" s="8"/>
      <c r="G59" s="23">
        <v>1E-3</v>
      </c>
      <c r="H59" s="12">
        <f>H51*G59</f>
        <v>13.472049999999999</v>
      </c>
      <c r="I59" s="11"/>
      <c r="J59" s="23">
        <v>1E-3</v>
      </c>
      <c r="K59" s="12">
        <f>K51*J59</f>
        <v>18.416</v>
      </c>
      <c r="L59" s="11"/>
      <c r="M59" s="23">
        <v>1E-3</v>
      </c>
      <c r="N59" s="49">
        <f>N51*M59</f>
        <v>11.447000000000001</v>
      </c>
    </row>
    <row r="60" spans="1:29" ht="15.75" customHeight="1" x14ac:dyDescent="0.25">
      <c r="B60" s="76"/>
      <c r="C60" s="2"/>
      <c r="D60" s="3"/>
      <c r="E60" s="10" t="s">
        <v>45</v>
      </c>
      <c r="F60" s="8"/>
      <c r="G60" s="23">
        <v>0.01</v>
      </c>
      <c r="H60" s="12">
        <f>H51*G60</f>
        <v>134.72049999999999</v>
      </c>
      <c r="I60" s="11"/>
      <c r="J60" s="23">
        <v>0.01</v>
      </c>
      <c r="K60" s="12">
        <f>K51*J60</f>
        <v>184.16</v>
      </c>
      <c r="L60" s="11"/>
      <c r="M60" s="23">
        <v>0.01</v>
      </c>
      <c r="N60" s="49">
        <f>N51*M60</f>
        <v>114.47</v>
      </c>
    </row>
    <row r="61" spans="1:29" ht="15.75" customHeight="1" x14ac:dyDescent="0.25">
      <c r="B61" s="76"/>
      <c r="C61" s="2"/>
      <c r="D61" s="3"/>
      <c r="E61" s="10" t="s">
        <v>46</v>
      </c>
      <c r="F61" s="8"/>
      <c r="G61" s="23">
        <v>1E-3</v>
      </c>
      <c r="H61" s="12">
        <f>H51*G61</f>
        <v>13.472049999999999</v>
      </c>
      <c r="I61" s="11"/>
      <c r="J61" s="23">
        <v>1E-3</v>
      </c>
      <c r="K61" s="12">
        <f>K51*J61</f>
        <v>18.416</v>
      </c>
      <c r="L61" s="11"/>
      <c r="M61" s="23">
        <v>1E-3</v>
      </c>
      <c r="N61" s="49">
        <f>N51*M61</f>
        <v>11.447000000000001</v>
      </c>
    </row>
    <row r="62" spans="1:29" ht="15.75" customHeight="1" x14ac:dyDescent="0.25">
      <c r="B62" s="76"/>
      <c r="C62" s="2"/>
      <c r="D62" s="3"/>
      <c r="E62" s="10" t="s">
        <v>47</v>
      </c>
      <c r="F62" s="8"/>
      <c r="G62" s="23">
        <v>1E-3</v>
      </c>
      <c r="H62" s="12">
        <f>H51*G62</f>
        <v>13.472049999999999</v>
      </c>
      <c r="I62" s="11"/>
      <c r="J62" s="23">
        <v>1E-3</v>
      </c>
      <c r="K62" s="12">
        <f>K51*J62</f>
        <v>18.416</v>
      </c>
      <c r="L62" s="11"/>
      <c r="M62" s="23">
        <v>1E-3</v>
      </c>
      <c r="N62" s="49">
        <f>N51*M62</f>
        <v>11.447000000000001</v>
      </c>
    </row>
    <row r="63" spans="1:29" ht="15.75" customHeight="1" x14ac:dyDescent="0.25">
      <c r="B63" s="76"/>
      <c r="C63" s="2"/>
      <c r="D63" s="3"/>
      <c r="E63" s="10" t="s">
        <v>48</v>
      </c>
      <c r="F63" s="8"/>
      <c r="G63" s="23">
        <v>0.01</v>
      </c>
      <c r="H63" s="12">
        <f>H51*G63</f>
        <v>134.72049999999999</v>
      </c>
      <c r="I63" s="11"/>
      <c r="J63" s="23">
        <v>0.01</v>
      </c>
      <c r="K63" s="12">
        <f>K51*J63</f>
        <v>184.16</v>
      </c>
      <c r="L63" s="11"/>
      <c r="M63" s="23">
        <v>0.01</v>
      </c>
      <c r="N63" s="49">
        <f>N51*M63</f>
        <v>114.47</v>
      </c>
    </row>
    <row r="64" spans="1:29" ht="15.75" customHeight="1" x14ac:dyDescent="0.25">
      <c r="B64" s="76"/>
      <c r="C64" s="2"/>
      <c r="D64" s="3"/>
      <c r="E64" s="10" t="s">
        <v>49</v>
      </c>
      <c r="F64" s="8">
        <v>10</v>
      </c>
      <c r="G64" s="11">
        <v>100</v>
      </c>
      <c r="H64" s="12">
        <f>F64*G64</f>
        <v>1000</v>
      </c>
      <c r="I64" s="11">
        <v>10</v>
      </c>
      <c r="J64" s="11">
        <v>100</v>
      </c>
      <c r="K64" s="12">
        <f>I64*J64</f>
        <v>1000</v>
      </c>
      <c r="L64" s="11">
        <v>10</v>
      </c>
      <c r="M64" s="11">
        <v>100</v>
      </c>
      <c r="N64" s="49">
        <f>L64*M64</f>
        <v>1000</v>
      </c>
    </row>
    <row r="65" spans="1:29" ht="15.75" customHeight="1" x14ac:dyDescent="0.25">
      <c r="B65" s="76"/>
      <c r="C65" s="2"/>
      <c r="D65" s="3"/>
      <c r="E65" s="10" t="s">
        <v>50</v>
      </c>
      <c r="F65" s="8"/>
      <c r="G65" s="23"/>
      <c r="H65" s="12">
        <v>0</v>
      </c>
      <c r="I65" s="11"/>
      <c r="J65" s="23"/>
      <c r="K65" s="12">
        <v>0</v>
      </c>
      <c r="L65" s="11"/>
      <c r="M65" s="23"/>
      <c r="N65" s="49">
        <v>0</v>
      </c>
    </row>
    <row r="66" spans="1:29" ht="15.75" customHeight="1" x14ac:dyDescent="0.25">
      <c r="B66" s="76"/>
      <c r="C66" s="2"/>
      <c r="D66" s="3"/>
      <c r="E66" s="10" t="s">
        <v>51</v>
      </c>
      <c r="F66" s="8"/>
      <c r="G66" s="23"/>
      <c r="H66" s="12">
        <v>0</v>
      </c>
      <c r="I66" s="11"/>
      <c r="J66" s="23"/>
      <c r="K66" s="12">
        <v>0</v>
      </c>
      <c r="L66" s="11"/>
      <c r="M66" s="23"/>
      <c r="N66" s="49">
        <v>0</v>
      </c>
    </row>
    <row r="67" spans="1:29" ht="15.75" customHeight="1" x14ac:dyDescent="0.25">
      <c r="B67" s="76"/>
      <c r="C67" s="2"/>
      <c r="D67" s="3"/>
      <c r="E67" s="10" t="s">
        <v>26</v>
      </c>
      <c r="F67" s="8"/>
      <c r="G67" s="23"/>
      <c r="H67" s="12">
        <v>0</v>
      </c>
      <c r="I67" s="11"/>
      <c r="J67" s="23"/>
      <c r="K67" s="12">
        <v>0</v>
      </c>
      <c r="L67" s="11"/>
      <c r="M67" s="23"/>
      <c r="N67" s="49">
        <v>0</v>
      </c>
    </row>
    <row r="68" spans="1:29" ht="15.75" customHeight="1" x14ac:dyDescent="0.25">
      <c r="B68" s="76"/>
      <c r="C68" s="164" t="s">
        <v>52</v>
      </c>
      <c r="D68" s="165"/>
      <c r="E68" s="166"/>
      <c r="F68" s="96"/>
      <c r="G68" s="97"/>
      <c r="H68" s="101">
        <f>SUM(H58:H67)</f>
        <v>1309.8571499999998</v>
      </c>
      <c r="I68" s="97"/>
      <c r="J68" s="97"/>
      <c r="K68" s="101">
        <f>SUM(K58:K67)</f>
        <v>1423.568</v>
      </c>
      <c r="L68" s="105"/>
      <c r="M68" s="97"/>
      <c r="N68" s="104">
        <f>SUM(N58:N67)</f>
        <v>1263.2809999999999</v>
      </c>
      <c r="O68" s="6"/>
      <c r="P68" s="6"/>
      <c r="Q68" s="6"/>
      <c r="R68" s="6"/>
      <c r="S68" s="6"/>
      <c r="T68" s="6"/>
      <c r="U68" s="6"/>
      <c r="V68" s="6"/>
      <c r="W68" s="6"/>
      <c r="X68" s="6"/>
      <c r="Y68" s="6"/>
      <c r="Z68" s="6"/>
      <c r="AA68" s="6"/>
      <c r="AB68" s="6"/>
      <c r="AC68" s="6"/>
    </row>
    <row r="69" spans="1:29" ht="15.75" customHeight="1" x14ac:dyDescent="0.25">
      <c r="B69" s="76"/>
      <c r="C69" s="39"/>
      <c r="D69" s="39"/>
      <c r="E69" s="39"/>
      <c r="F69" s="39"/>
      <c r="G69" s="39"/>
      <c r="H69" s="29"/>
      <c r="I69" s="28"/>
      <c r="J69" s="28"/>
      <c r="K69" s="29"/>
      <c r="L69" s="74"/>
      <c r="M69" s="74"/>
      <c r="N69" s="75"/>
      <c r="O69" s="6"/>
      <c r="P69" s="6"/>
      <c r="Q69" s="6"/>
      <c r="R69" s="6"/>
      <c r="S69" s="6"/>
      <c r="T69" s="6"/>
      <c r="U69" s="6"/>
      <c r="V69" s="6"/>
      <c r="W69" s="6"/>
      <c r="X69" s="6"/>
      <c r="Y69" s="6"/>
      <c r="Z69" s="6"/>
      <c r="AA69" s="6"/>
      <c r="AB69" s="6"/>
      <c r="AC69" s="6"/>
    </row>
    <row r="70" spans="1:29" ht="15.75" customHeight="1" x14ac:dyDescent="0.25">
      <c r="A70" s="70"/>
      <c r="B70" s="168" t="s">
        <v>70</v>
      </c>
      <c r="C70" s="168"/>
      <c r="D70" s="168"/>
      <c r="E70" s="168"/>
      <c r="F70" s="40"/>
      <c r="G70" s="40"/>
      <c r="H70" s="41">
        <f>H55+H68</f>
        <v>14781.907149999999</v>
      </c>
      <c r="I70" s="40"/>
      <c r="J70" s="40"/>
      <c r="K70" s="41">
        <f>K55+K68</f>
        <v>19839.567999999999</v>
      </c>
      <c r="L70" s="84"/>
      <c r="M70" s="84"/>
      <c r="N70" s="85">
        <f>N55+N68</f>
        <v>12710.280999999999</v>
      </c>
      <c r="O70" s="6"/>
      <c r="P70" s="6"/>
      <c r="Q70" s="6"/>
      <c r="R70" s="6"/>
      <c r="S70" s="6"/>
      <c r="T70" s="6"/>
      <c r="U70" s="6"/>
      <c r="V70" s="6"/>
      <c r="W70" s="6"/>
      <c r="X70" s="6"/>
      <c r="Y70" s="6"/>
      <c r="Z70" s="6"/>
      <c r="AA70" s="6"/>
      <c r="AB70" s="6"/>
      <c r="AC70" s="6"/>
    </row>
    <row r="71" spans="1:29" ht="15.75" customHeight="1" thickBot="1" x14ac:dyDescent="0.3">
      <c r="B71" s="77"/>
      <c r="C71" s="79"/>
      <c r="D71" s="79"/>
      <c r="E71" s="80"/>
      <c r="F71" s="80"/>
      <c r="G71" s="80"/>
      <c r="H71" s="81"/>
      <c r="I71" s="80"/>
      <c r="J71" s="80"/>
      <c r="K71" s="81"/>
      <c r="L71" s="80"/>
      <c r="M71" s="80"/>
      <c r="N71" s="82"/>
      <c r="O71" s="6"/>
      <c r="P71" s="6"/>
      <c r="Q71" s="6"/>
      <c r="R71" s="6"/>
      <c r="S71" s="6"/>
      <c r="T71" s="6"/>
      <c r="U71" s="6"/>
      <c r="V71" s="6"/>
      <c r="W71" s="6"/>
      <c r="X71" s="6"/>
      <c r="Y71" s="6"/>
      <c r="Z71" s="6"/>
      <c r="AA71" s="6"/>
      <c r="AB71" s="6"/>
      <c r="AC71" s="6"/>
    </row>
    <row r="72" spans="1:29" ht="15.75" customHeight="1" thickTop="1" x14ac:dyDescent="0.25">
      <c r="B72" s="42"/>
      <c r="C72" s="71"/>
      <c r="D72" s="44"/>
      <c r="E72" s="43"/>
      <c r="F72" s="43"/>
      <c r="G72" s="43"/>
      <c r="H72" s="45"/>
      <c r="I72" s="43"/>
      <c r="J72" s="43"/>
      <c r="K72" s="45"/>
      <c r="L72" s="43"/>
      <c r="M72" s="43"/>
      <c r="N72" s="46"/>
    </row>
    <row r="73" spans="1:29" ht="18.75" x14ac:dyDescent="0.3">
      <c r="B73" s="128" t="s">
        <v>53</v>
      </c>
      <c r="C73" s="129"/>
      <c r="D73" s="129"/>
      <c r="E73" s="129"/>
      <c r="F73" s="129"/>
      <c r="G73" s="129"/>
      <c r="H73" s="129"/>
      <c r="I73" s="129"/>
      <c r="J73" s="129"/>
      <c r="K73" s="129"/>
      <c r="L73" s="129"/>
      <c r="M73" s="129"/>
      <c r="N73" s="130"/>
      <c r="O73" s="6"/>
      <c r="P73" s="6"/>
      <c r="Q73" s="6"/>
      <c r="R73" s="6"/>
      <c r="S73" s="6"/>
      <c r="T73" s="6"/>
      <c r="U73" s="6"/>
      <c r="V73" s="6"/>
      <c r="W73" s="6"/>
      <c r="X73" s="6"/>
      <c r="Y73" s="6"/>
      <c r="Z73" s="6"/>
      <c r="AA73" s="6"/>
      <c r="AB73" s="6"/>
      <c r="AC73" s="6"/>
    </row>
    <row r="74" spans="1:29" ht="15.75" customHeight="1" x14ac:dyDescent="0.25">
      <c r="B74" s="78"/>
      <c r="C74" s="88" t="s">
        <v>9</v>
      </c>
      <c r="D74" s="87" t="s">
        <v>54</v>
      </c>
      <c r="E74" s="90"/>
      <c r="F74" s="90"/>
      <c r="G74" s="90"/>
      <c r="H74" s="93"/>
      <c r="I74" s="90"/>
      <c r="J74" s="90"/>
      <c r="K74" s="91"/>
      <c r="L74" s="90"/>
      <c r="M74" s="90"/>
      <c r="N74" s="92"/>
      <c r="O74" s="6"/>
      <c r="P74" s="6"/>
      <c r="Q74" s="6"/>
      <c r="R74" s="6"/>
      <c r="S74" s="6"/>
      <c r="T74" s="6"/>
      <c r="U74" s="6"/>
      <c r="V74" s="6"/>
      <c r="W74" s="6"/>
      <c r="X74" s="6"/>
      <c r="Y74" s="6"/>
      <c r="Z74" s="6"/>
      <c r="AA74" s="6"/>
      <c r="AB74" s="6"/>
      <c r="AC74" s="6"/>
    </row>
    <row r="75" spans="1:29" ht="15.75" customHeight="1" x14ac:dyDescent="0.25">
      <c r="B75" s="76"/>
      <c r="C75" s="2"/>
      <c r="D75" s="32" t="s">
        <v>11</v>
      </c>
      <c r="E75" s="7" t="s">
        <v>55</v>
      </c>
      <c r="F75" s="8"/>
      <c r="G75" s="8"/>
      <c r="H75" s="5">
        <v>1000000</v>
      </c>
      <c r="I75" s="8"/>
      <c r="J75" s="8"/>
      <c r="K75" s="5">
        <v>1000000</v>
      </c>
      <c r="L75" s="8"/>
      <c r="M75" s="8"/>
      <c r="N75" s="65">
        <v>1000000</v>
      </c>
    </row>
    <row r="76" spans="1:29" ht="15.75" customHeight="1" x14ac:dyDescent="0.25">
      <c r="B76" s="76"/>
      <c r="C76" s="2"/>
      <c r="D76" s="32" t="s">
        <v>21</v>
      </c>
      <c r="E76" s="10" t="s">
        <v>56</v>
      </c>
      <c r="F76" s="8">
        <v>10000</v>
      </c>
      <c r="G76" s="8">
        <v>5</v>
      </c>
      <c r="H76" s="12">
        <f>F76*G76</f>
        <v>50000</v>
      </c>
      <c r="I76" s="8">
        <v>10000</v>
      </c>
      <c r="J76" s="8">
        <v>5</v>
      </c>
      <c r="K76" s="12">
        <f>I76*J76</f>
        <v>50000</v>
      </c>
      <c r="L76" s="8">
        <v>10000</v>
      </c>
      <c r="M76" s="8">
        <v>5</v>
      </c>
      <c r="N76" s="49">
        <f>L76*M76</f>
        <v>50000</v>
      </c>
    </row>
    <row r="77" spans="1:29" ht="15.75" customHeight="1" x14ac:dyDescent="0.25">
      <c r="B77" s="76"/>
      <c r="C77" s="2"/>
      <c r="D77" s="32" t="s">
        <v>27</v>
      </c>
      <c r="E77" s="10" t="s">
        <v>57</v>
      </c>
      <c r="F77" s="8">
        <v>100</v>
      </c>
      <c r="G77" s="8">
        <v>1</v>
      </c>
      <c r="H77" s="12">
        <f t="shared" ref="H77" si="12">F77*G77</f>
        <v>100</v>
      </c>
      <c r="I77" s="8"/>
      <c r="J77" s="8"/>
      <c r="K77" s="12">
        <v>0</v>
      </c>
      <c r="L77" s="8">
        <v>200</v>
      </c>
      <c r="M77" s="8">
        <v>2</v>
      </c>
      <c r="N77" s="49">
        <f>L77*M77</f>
        <v>400</v>
      </c>
    </row>
    <row r="78" spans="1:29" ht="15.75" customHeight="1" x14ac:dyDescent="0.25">
      <c r="B78" s="76"/>
      <c r="C78" s="2"/>
      <c r="D78" s="32" t="s">
        <v>67</v>
      </c>
      <c r="E78" s="10" t="s">
        <v>69</v>
      </c>
      <c r="F78" s="8"/>
      <c r="G78" s="8"/>
      <c r="H78" s="12">
        <v>1000000</v>
      </c>
      <c r="I78" s="8"/>
      <c r="J78" s="8"/>
      <c r="K78" s="12">
        <v>1000000</v>
      </c>
      <c r="L78" s="8"/>
      <c r="M78" s="8"/>
      <c r="N78" s="49">
        <v>1000000</v>
      </c>
    </row>
    <row r="79" spans="1:29" ht="15.75" customHeight="1" x14ac:dyDescent="0.25">
      <c r="B79" s="76"/>
      <c r="C79" s="2"/>
      <c r="D79" s="98" t="s">
        <v>68</v>
      </c>
      <c r="E79" s="24" t="s">
        <v>58</v>
      </c>
      <c r="F79" s="25"/>
      <c r="G79" s="25"/>
      <c r="H79" s="26">
        <v>500</v>
      </c>
      <c r="I79" s="25"/>
      <c r="J79" s="25"/>
      <c r="K79" s="26">
        <v>1000</v>
      </c>
      <c r="L79" s="25"/>
      <c r="M79" s="25"/>
      <c r="N79" s="73">
        <v>250</v>
      </c>
    </row>
    <row r="80" spans="1:29" ht="15.75" customHeight="1" x14ac:dyDescent="0.25">
      <c r="B80" s="76"/>
      <c r="C80" s="173" t="s">
        <v>62</v>
      </c>
      <c r="D80" s="174"/>
      <c r="E80" s="175"/>
      <c r="F80" s="99"/>
      <c r="G80" s="100"/>
      <c r="H80" s="102">
        <f>SUM((H75*30)+(H76*30)+(H77*30)+H78+H79)</f>
        <v>32503500</v>
      </c>
      <c r="I80" s="100"/>
      <c r="J80" s="100"/>
      <c r="K80" s="102">
        <f>SUM((K75*30)+(K76*30)+(K77*30)+K78+K79)</f>
        <v>32501000</v>
      </c>
      <c r="L80" s="100"/>
      <c r="M80" s="100"/>
      <c r="N80" s="103">
        <f>SUM((N75*30)+(N76*30)+(N77*30)+N78+N79)</f>
        <v>32512250</v>
      </c>
      <c r="O80" s="76"/>
    </row>
    <row r="81" spans="2:29" ht="15.75" customHeight="1" x14ac:dyDescent="0.25">
      <c r="B81" s="76"/>
      <c r="C81" s="2"/>
      <c r="D81" s="3"/>
      <c r="G81" s="66"/>
      <c r="H81" s="66"/>
      <c r="J81" s="66"/>
      <c r="K81" s="33"/>
      <c r="M81" s="66"/>
      <c r="N81" s="67"/>
    </row>
    <row r="82" spans="2:29" ht="15.75" customHeight="1" x14ac:dyDescent="0.25">
      <c r="B82" s="78"/>
      <c r="C82" s="88" t="s">
        <v>34</v>
      </c>
      <c r="D82" s="87" t="s">
        <v>59</v>
      </c>
      <c r="E82" s="90"/>
      <c r="F82" s="90"/>
      <c r="G82" s="90"/>
      <c r="H82" s="91"/>
      <c r="I82" s="90"/>
      <c r="J82" s="90"/>
      <c r="K82" s="91"/>
      <c r="L82" s="90"/>
      <c r="M82" s="90"/>
      <c r="N82" s="92"/>
      <c r="O82" s="6"/>
      <c r="P82" s="6"/>
      <c r="Q82" s="6"/>
      <c r="R82" s="6"/>
      <c r="S82" s="6"/>
      <c r="T82" s="6"/>
      <c r="U82" s="6"/>
      <c r="V82" s="6"/>
      <c r="W82" s="6"/>
      <c r="X82" s="6"/>
      <c r="Y82" s="6"/>
      <c r="Z82" s="6"/>
      <c r="AA82" s="6"/>
      <c r="AB82" s="6"/>
      <c r="AC82" s="6"/>
    </row>
    <row r="83" spans="2:29" ht="15.75" customHeight="1" x14ac:dyDescent="0.25">
      <c r="B83" s="76"/>
      <c r="C83" s="2"/>
      <c r="D83" s="3"/>
      <c r="E83" s="7" t="s">
        <v>60</v>
      </c>
      <c r="F83" s="176" t="s">
        <v>73</v>
      </c>
      <c r="G83" s="177"/>
      <c r="H83" s="178"/>
      <c r="I83" s="176" t="s">
        <v>73</v>
      </c>
      <c r="J83" s="177"/>
      <c r="K83" s="178"/>
      <c r="L83" s="176" t="s">
        <v>73</v>
      </c>
      <c r="M83" s="177"/>
      <c r="N83" s="179"/>
    </row>
    <row r="84" spans="2:29" ht="15.75" customHeight="1" x14ac:dyDescent="0.25">
      <c r="B84" s="76"/>
      <c r="C84" s="2"/>
      <c r="D84" s="3"/>
      <c r="E84" s="10" t="s">
        <v>61</v>
      </c>
      <c r="F84" s="180" t="s">
        <v>74</v>
      </c>
      <c r="G84" s="181"/>
      <c r="H84" s="182"/>
      <c r="I84" s="180" t="s">
        <v>74</v>
      </c>
      <c r="J84" s="181"/>
      <c r="K84" s="182"/>
      <c r="L84" s="180" t="s">
        <v>74</v>
      </c>
      <c r="M84" s="181"/>
      <c r="N84" s="183"/>
    </row>
    <row r="85" spans="2:29" ht="15.75" customHeight="1" thickBot="1" x14ac:dyDescent="0.3">
      <c r="B85" s="77"/>
      <c r="C85" s="72"/>
      <c r="D85" s="68"/>
      <c r="E85" s="69" t="s">
        <v>26</v>
      </c>
      <c r="F85" s="169"/>
      <c r="G85" s="170"/>
      <c r="H85" s="171"/>
      <c r="I85" s="169"/>
      <c r="J85" s="170"/>
      <c r="K85" s="171"/>
      <c r="L85" s="169"/>
      <c r="M85" s="170"/>
      <c r="N85" s="172"/>
    </row>
    <row r="86" spans="2:29" ht="15.75" customHeight="1" thickTop="1" x14ac:dyDescent="0.25">
      <c r="C86" s="2"/>
      <c r="D86" s="3"/>
      <c r="E86" s="34"/>
      <c r="N86" s="4"/>
    </row>
    <row r="87" spans="2:29" ht="15.75" customHeight="1" x14ac:dyDescent="0.25">
      <c r="C87" s="2"/>
      <c r="D87" s="3"/>
      <c r="H87" s="4"/>
      <c r="K87" s="4"/>
      <c r="N87" s="4"/>
    </row>
    <row r="88" spans="2:29" ht="15.75" customHeight="1" x14ac:dyDescent="0.25">
      <c r="C88" s="2"/>
      <c r="D88" s="3"/>
      <c r="H88" s="4"/>
      <c r="K88" s="4"/>
      <c r="N88" s="4"/>
    </row>
    <row r="89" spans="2:29" ht="15.75" customHeight="1" x14ac:dyDescent="0.25">
      <c r="C89" s="2"/>
      <c r="D89" s="3"/>
      <c r="H89" s="4"/>
      <c r="K89" s="4"/>
      <c r="N89" s="4"/>
    </row>
    <row r="90" spans="2:29" ht="15.75" customHeight="1" x14ac:dyDescent="0.25">
      <c r="C90" s="2"/>
      <c r="D90" s="3"/>
      <c r="H90" s="4"/>
      <c r="K90" s="4"/>
      <c r="N90" s="4"/>
    </row>
    <row r="91" spans="2:29" ht="15.75" customHeight="1" x14ac:dyDescent="0.25">
      <c r="C91" s="2"/>
      <c r="D91" s="3"/>
      <c r="H91" s="4"/>
      <c r="K91" s="4"/>
      <c r="N91" s="4"/>
    </row>
    <row r="92" spans="2:29" ht="15.75" customHeight="1" x14ac:dyDescent="0.25">
      <c r="C92" s="2"/>
      <c r="D92" s="3"/>
      <c r="H92" s="4"/>
      <c r="K92" s="4"/>
      <c r="N92" s="4"/>
    </row>
    <row r="93" spans="2:29" ht="15.75" customHeight="1" x14ac:dyDescent="0.25">
      <c r="C93" s="2"/>
      <c r="D93" s="3"/>
      <c r="H93" s="4"/>
      <c r="K93" s="4"/>
      <c r="N93" s="4"/>
    </row>
    <row r="94" spans="2:29" ht="15.75" customHeight="1" x14ac:dyDescent="0.25">
      <c r="C94" s="2"/>
      <c r="D94" s="3"/>
      <c r="H94" s="4"/>
      <c r="K94" s="4"/>
      <c r="N94" s="4"/>
    </row>
    <row r="95" spans="2:29" ht="15.75" customHeight="1" x14ac:dyDescent="0.25">
      <c r="C95" s="2"/>
      <c r="D95" s="3"/>
      <c r="H95" s="4"/>
      <c r="K95" s="4"/>
      <c r="N95" s="4"/>
    </row>
    <row r="96" spans="2:29" ht="15.75" customHeight="1" x14ac:dyDescent="0.25">
      <c r="C96" s="2"/>
      <c r="D96" s="3"/>
      <c r="H96" s="4"/>
      <c r="K96" s="4"/>
      <c r="N96" s="4"/>
    </row>
    <row r="97" spans="3:14" ht="15.75" customHeight="1" x14ac:dyDescent="0.25">
      <c r="C97" s="2"/>
      <c r="D97" s="3"/>
      <c r="H97" s="4"/>
      <c r="K97" s="4"/>
      <c r="N97" s="4"/>
    </row>
    <row r="98" spans="3:14" ht="15.75" customHeight="1" x14ac:dyDescent="0.25">
      <c r="C98" s="2"/>
      <c r="D98" s="3"/>
      <c r="H98" s="4"/>
      <c r="K98" s="4"/>
      <c r="N98" s="4"/>
    </row>
    <row r="99" spans="3:14" ht="15.75" customHeight="1" x14ac:dyDescent="0.25">
      <c r="C99" s="2"/>
      <c r="D99" s="3"/>
      <c r="H99" s="4"/>
      <c r="K99" s="4"/>
      <c r="N99" s="4"/>
    </row>
    <row r="100" spans="3:14" ht="15.75" customHeight="1" x14ac:dyDescent="0.25">
      <c r="C100" s="2"/>
      <c r="D100" s="3"/>
      <c r="H100" s="4"/>
      <c r="K100" s="4"/>
      <c r="N100" s="4"/>
    </row>
    <row r="101" spans="3:14" ht="15.75" customHeight="1" x14ac:dyDescent="0.25">
      <c r="C101" s="2"/>
      <c r="D101" s="3"/>
      <c r="H101" s="4"/>
      <c r="K101" s="4"/>
      <c r="N101" s="4"/>
    </row>
    <row r="102" spans="3:14" ht="15.75" customHeight="1" x14ac:dyDescent="0.25">
      <c r="C102" s="2"/>
      <c r="D102" s="3"/>
      <c r="H102" s="4"/>
      <c r="K102" s="4"/>
      <c r="N102" s="4"/>
    </row>
    <row r="103" spans="3:14" ht="15.75" customHeight="1" x14ac:dyDescent="0.25">
      <c r="C103" s="2"/>
      <c r="D103" s="3"/>
      <c r="H103" s="4"/>
      <c r="K103" s="4"/>
      <c r="N103" s="4"/>
    </row>
    <row r="104" spans="3:14" ht="15.75" customHeight="1" x14ac:dyDescent="0.25">
      <c r="C104" s="2"/>
      <c r="D104" s="3"/>
      <c r="H104" s="4"/>
      <c r="K104" s="4"/>
      <c r="N104" s="4"/>
    </row>
    <row r="105" spans="3:14" ht="15.75" customHeight="1" x14ac:dyDescent="0.25">
      <c r="C105" s="2"/>
      <c r="D105" s="3"/>
      <c r="H105" s="4"/>
      <c r="K105" s="4"/>
      <c r="N105" s="4"/>
    </row>
    <row r="106" spans="3:14" ht="15.75" customHeight="1" x14ac:dyDescent="0.25">
      <c r="C106" s="2"/>
      <c r="D106" s="3"/>
      <c r="H106" s="4"/>
      <c r="K106" s="4"/>
      <c r="N106" s="4"/>
    </row>
    <row r="107" spans="3:14" ht="15.75" customHeight="1" x14ac:dyDescent="0.25">
      <c r="C107" s="2"/>
      <c r="D107" s="3"/>
      <c r="H107" s="4"/>
      <c r="K107" s="4"/>
      <c r="N107" s="4"/>
    </row>
    <row r="108" spans="3:14" ht="15.75" customHeight="1" x14ac:dyDescent="0.25">
      <c r="C108" s="2"/>
      <c r="D108" s="3"/>
      <c r="H108" s="4"/>
      <c r="K108" s="4"/>
      <c r="N108" s="4"/>
    </row>
    <row r="109" spans="3:14" ht="15.75" customHeight="1" x14ac:dyDescent="0.25">
      <c r="C109" s="2"/>
      <c r="D109" s="3"/>
      <c r="H109" s="4"/>
      <c r="K109" s="4"/>
      <c r="N109" s="4"/>
    </row>
    <row r="110" spans="3:14" ht="15.75" customHeight="1" x14ac:dyDescent="0.25">
      <c r="C110" s="2"/>
      <c r="D110" s="3"/>
      <c r="H110" s="4"/>
      <c r="K110" s="4"/>
      <c r="N110" s="4"/>
    </row>
    <row r="111" spans="3:14" ht="15.75" customHeight="1" x14ac:dyDescent="0.25">
      <c r="C111" s="2"/>
      <c r="D111" s="3"/>
      <c r="H111" s="4"/>
      <c r="K111" s="4"/>
      <c r="N111" s="4"/>
    </row>
    <row r="112" spans="3:14" ht="15.75" customHeight="1" x14ac:dyDescent="0.25">
      <c r="C112" s="2"/>
      <c r="D112" s="3"/>
      <c r="H112" s="4"/>
      <c r="K112" s="4"/>
      <c r="N112" s="4"/>
    </row>
    <row r="113" spans="3:14" ht="15.75" customHeight="1" x14ac:dyDescent="0.25">
      <c r="C113" s="2"/>
      <c r="D113" s="3"/>
      <c r="H113" s="4"/>
      <c r="K113" s="4"/>
      <c r="N113" s="4"/>
    </row>
    <row r="114" spans="3:14" ht="15.75" customHeight="1" x14ac:dyDescent="0.25">
      <c r="C114" s="2"/>
      <c r="D114" s="3"/>
      <c r="H114" s="4"/>
      <c r="K114" s="4"/>
      <c r="N114" s="4"/>
    </row>
    <row r="115" spans="3:14" ht="15.75" customHeight="1" x14ac:dyDescent="0.25">
      <c r="C115" s="2"/>
      <c r="D115" s="3"/>
      <c r="H115" s="4"/>
      <c r="K115" s="4"/>
      <c r="N115" s="4"/>
    </row>
    <row r="116" spans="3:14" ht="15.75" customHeight="1" x14ac:dyDescent="0.25">
      <c r="C116" s="2"/>
      <c r="D116" s="3"/>
      <c r="H116" s="4"/>
      <c r="K116" s="4"/>
      <c r="N116" s="4"/>
    </row>
    <row r="117" spans="3:14" ht="15.75" customHeight="1" x14ac:dyDescent="0.25">
      <c r="C117" s="2"/>
      <c r="D117" s="3"/>
      <c r="H117" s="4"/>
      <c r="K117" s="4"/>
      <c r="N117" s="4"/>
    </row>
    <row r="118" spans="3:14" ht="15.75" customHeight="1" x14ac:dyDescent="0.25">
      <c r="C118" s="2"/>
      <c r="D118" s="3"/>
      <c r="H118" s="4"/>
      <c r="K118" s="4"/>
      <c r="N118" s="4"/>
    </row>
    <row r="119" spans="3:14" ht="15.75" customHeight="1" x14ac:dyDescent="0.25">
      <c r="C119" s="2"/>
      <c r="D119" s="3"/>
      <c r="H119" s="4"/>
      <c r="K119" s="4"/>
      <c r="N119" s="4"/>
    </row>
    <row r="120" spans="3:14" ht="15.75" customHeight="1" x14ac:dyDescent="0.25">
      <c r="C120" s="2"/>
      <c r="D120" s="3"/>
      <c r="H120" s="4"/>
      <c r="K120" s="4"/>
      <c r="N120" s="4"/>
    </row>
    <row r="121" spans="3:14" ht="15.75" customHeight="1" x14ac:dyDescent="0.25">
      <c r="C121" s="2"/>
      <c r="D121" s="3"/>
      <c r="H121" s="4"/>
      <c r="K121" s="4"/>
      <c r="N121" s="4"/>
    </row>
    <row r="122" spans="3:14" ht="15.75" customHeight="1" x14ac:dyDescent="0.25">
      <c r="C122" s="2"/>
      <c r="D122" s="3"/>
      <c r="H122" s="4"/>
      <c r="K122" s="4"/>
      <c r="N122" s="4"/>
    </row>
    <row r="123" spans="3:14" ht="15.75" customHeight="1" x14ac:dyDescent="0.25">
      <c r="C123" s="2"/>
      <c r="D123" s="3"/>
      <c r="H123" s="4"/>
      <c r="K123" s="4"/>
      <c r="N123" s="4"/>
    </row>
    <row r="124" spans="3:14" ht="15.75" customHeight="1" x14ac:dyDescent="0.25">
      <c r="C124" s="2"/>
      <c r="D124" s="3"/>
      <c r="H124" s="4"/>
      <c r="K124" s="4"/>
      <c r="N124" s="4"/>
    </row>
    <row r="125" spans="3:14" ht="15.75" customHeight="1" x14ac:dyDescent="0.25">
      <c r="C125" s="2"/>
      <c r="D125" s="3"/>
      <c r="H125" s="4"/>
      <c r="K125" s="4"/>
      <c r="N125" s="4"/>
    </row>
    <row r="126" spans="3:14" ht="15.75" customHeight="1" x14ac:dyDescent="0.25">
      <c r="C126" s="2"/>
      <c r="D126" s="3"/>
      <c r="H126" s="4"/>
      <c r="K126" s="4"/>
      <c r="N126" s="4"/>
    </row>
    <row r="127" spans="3:14" ht="15.75" customHeight="1" x14ac:dyDescent="0.25">
      <c r="C127" s="2"/>
      <c r="D127" s="3"/>
      <c r="H127" s="4"/>
      <c r="K127" s="4"/>
      <c r="N127" s="4"/>
    </row>
    <row r="128" spans="3:14" ht="15.75" customHeight="1" x14ac:dyDescent="0.25">
      <c r="C128" s="2"/>
      <c r="D128" s="3"/>
      <c r="H128" s="4"/>
      <c r="K128" s="4"/>
      <c r="N128" s="4"/>
    </row>
    <row r="129" spans="3:14" ht="15.75" customHeight="1" x14ac:dyDescent="0.25">
      <c r="C129" s="2"/>
      <c r="D129" s="3"/>
      <c r="H129" s="4"/>
      <c r="K129" s="4"/>
      <c r="N129" s="4"/>
    </row>
    <row r="130" spans="3:14" ht="15.75" customHeight="1" x14ac:dyDescent="0.25">
      <c r="C130" s="2"/>
      <c r="D130" s="3"/>
      <c r="H130" s="4"/>
      <c r="K130" s="4"/>
      <c r="N130" s="4"/>
    </row>
    <row r="131" spans="3:14" ht="15.75" customHeight="1" x14ac:dyDescent="0.25">
      <c r="C131" s="2"/>
      <c r="D131" s="3"/>
      <c r="H131" s="4"/>
      <c r="K131" s="4"/>
      <c r="N131" s="4"/>
    </row>
    <row r="132" spans="3:14" ht="15.75" customHeight="1" x14ac:dyDescent="0.25">
      <c r="C132" s="2"/>
      <c r="D132" s="3"/>
      <c r="H132" s="4"/>
      <c r="K132" s="4"/>
      <c r="N132" s="4"/>
    </row>
    <row r="133" spans="3:14" ht="15.75" customHeight="1" x14ac:dyDescent="0.25">
      <c r="C133" s="2"/>
      <c r="D133" s="3"/>
      <c r="H133" s="4"/>
      <c r="K133" s="4"/>
      <c r="N133" s="4"/>
    </row>
    <row r="134" spans="3:14" ht="15.75" customHeight="1" x14ac:dyDescent="0.25">
      <c r="C134" s="2"/>
      <c r="D134" s="3"/>
      <c r="H134" s="4"/>
      <c r="K134" s="4"/>
      <c r="N134" s="4"/>
    </row>
    <row r="135" spans="3:14" ht="15.75" customHeight="1" x14ac:dyDescent="0.25">
      <c r="C135" s="2"/>
      <c r="D135" s="3"/>
      <c r="H135" s="4"/>
      <c r="K135" s="4"/>
      <c r="N135" s="4"/>
    </row>
    <row r="136" spans="3:14" ht="15.75" customHeight="1" x14ac:dyDescent="0.25">
      <c r="C136" s="2"/>
      <c r="D136" s="3"/>
      <c r="H136" s="4"/>
      <c r="K136" s="4"/>
      <c r="N136" s="4"/>
    </row>
    <row r="137" spans="3:14" ht="15.75" customHeight="1" x14ac:dyDescent="0.25">
      <c r="C137" s="2"/>
      <c r="D137" s="3"/>
      <c r="H137" s="4"/>
      <c r="K137" s="4"/>
      <c r="N137" s="4"/>
    </row>
    <row r="138" spans="3:14" ht="15.75" customHeight="1" x14ac:dyDescent="0.25">
      <c r="C138" s="2"/>
      <c r="D138" s="3"/>
      <c r="H138" s="4"/>
      <c r="K138" s="4"/>
      <c r="N138" s="4"/>
    </row>
    <row r="139" spans="3:14" ht="15.75" customHeight="1" x14ac:dyDescent="0.25">
      <c r="C139" s="2"/>
      <c r="D139" s="3"/>
      <c r="H139" s="4"/>
      <c r="K139" s="4"/>
      <c r="N139" s="4"/>
    </row>
    <row r="140" spans="3:14" ht="15.75" customHeight="1" x14ac:dyDescent="0.25">
      <c r="C140" s="2"/>
      <c r="D140" s="3"/>
      <c r="H140" s="4"/>
      <c r="K140" s="4"/>
      <c r="N140" s="4"/>
    </row>
    <row r="141" spans="3:14" ht="15.75" customHeight="1" x14ac:dyDescent="0.25">
      <c r="C141" s="2"/>
      <c r="D141" s="3"/>
      <c r="H141" s="4"/>
      <c r="K141" s="4"/>
      <c r="N141" s="4"/>
    </row>
    <row r="142" spans="3:14" ht="15.75" customHeight="1" x14ac:dyDescent="0.25">
      <c r="C142" s="2"/>
      <c r="D142" s="3"/>
      <c r="H142" s="4"/>
      <c r="K142" s="4"/>
      <c r="N142" s="4"/>
    </row>
    <row r="143" spans="3:14" ht="15.75" customHeight="1" x14ac:dyDescent="0.25">
      <c r="C143" s="2"/>
      <c r="D143" s="3"/>
      <c r="H143" s="4"/>
      <c r="K143" s="4"/>
      <c r="N143" s="4"/>
    </row>
    <row r="144" spans="3:14" ht="15.75" customHeight="1" x14ac:dyDescent="0.25">
      <c r="C144" s="2"/>
      <c r="D144" s="3"/>
      <c r="H144" s="4"/>
      <c r="K144" s="4"/>
      <c r="N144" s="4"/>
    </row>
    <row r="145" spans="3:14" ht="15.75" customHeight="1" x14ac:dyDescent="0.25">
      <c r="C145" s="2"/>
      <c r="D145" s="3"/>
      <c r="H145" s="4"/>
      <c r="K145" s="4"/>
      <c r="N145" s="4"/>
    </row>
    <row r="146" spans="3:14" ht="15.75" customHeight="1" x14ac:dyDescent="0.25">
      <c r="C146" s="2"/>
      <c r="D146" s="3"/>
      <c r="H146" s="4"/>
      <c r="K146" s="4"/>
      <c r="N146" s="4"/>
    </row>
    <row r="147" spans="3:14" ht="15.75" customHeight="1" x14ac:dyDescent="0.25">
      <c r="C147" s="2"/>
      <c r="D147" s="3"/>
      <c r="H147" s="4"/>
      <c r="K147" s="4"/>
      <c r="N147" s="4"/>
    </row>
    <row r="148" spans="3:14" ht="15.75" customHeight="1" x14ac:dyDescent="0.25">
      <c r="C148" s="2"/>
      <c r="D148" s="3"/>
      <c r="H148" s="4"/>
      <c r="K148" s="4"/>
      <c r="N148" s="4"/>
    </row>
    <row r="149" spans="3:14" ht="15.75" customHeight="1" x14ac:dyDescent="0.25">
      <c r="C149" s="2"/>
      <c r="D149" s="3"/>
      <c r="H149" s="4"/>
      <c r="K149" s="4"/>
      <c r="N149" s="4"/>
    </row>
    <row r="150" spans="3:14" ht="15.75" customHeight="1" x14ac:dyDescent="0.25">
      <c r="C150" s="2"/>
      <c r="D150" s="3"/>
      <c r="H150" s="4"/>
      <c r="K150" s="4"/>
      <c r="N150" s="4"/>
    </row>
    <row r="151" spans="3:14" ht="15.75" customHeight="1" x14ac:dyDescent="0.25">
      <c r="C151" s="2"/>
      <c r="D151" s="3"/>
      <c r="H151" s="4"/>
      <c r="K151" s="4"/>
      <c r="N151" s="4"/>
    </row>
    <row r="152" spans="3:14" ht="15.75" customHeight="1" x14ac:dyDescent="0.25">
      <c r="C152" s="2"/>
      <c r="D152" s="3"/>
      <c r="H152" s="4"/>
      <c r="K152" s="4"/>
      <c r="N152" s="4"/>
    </row>
    <row r="153" spans="3:14" ht="15.75" customHeight="1" x14ac:dyDescent="0.25">
      <c r="C153" s="2"/>
      <c r="D153" s="3"/>
      <c r="H153" s="4"/>
      <c r="K153" s="4"/>
      <c r="N153" s="4"/>
    </row>
    <row r="154" spans="3:14" ht="15.75" customHeight="1" x14ac:dyDescent="0.25">
      <c r="C154" s="2"/>
      <c r="D154" s="3"/>
      <c r="H154" s="4"/>
      <c r="K154" s="4"/>
      <c r="N154" s="4"/>
    </row>
    <row r="155" spans="3:14" ht="15.75" customHeight="1" x14ac:dyDescent="0.25">
      <c r="C155" s="2"/>
      <c r="D155" s="3"/>
      <c r="H155" s="4"/>
      <c r="K155" s="4"/>
      <c r="N155" s="4"/>
    </row>
    <row r="156" spans="3:14" ht="15.75" customHeight="1" x14ac:dyDescent="0.25">
      <c r="C156" s="2"/>
      <c r="D156" s="3"/>
      <c r="H156" s="4"/>
      <c r="K156" s="4"/>
      <c r="N156" s="4"/>
    </row>
    <row r="157" spans="3:14" ht="15.75" customHeight="1" x14ac:dyDescent="0.25">
      <c r="C157" s="2"/>
      <c r="D157" s="3"/>
      <c r="H157" s="4"/>
      <c r="K157" s="4"/>
      <c r="N157" s="4"/>
    </row>
    <row r="158" spans="3:14" ht="15.75" customHeight="1" x14ac:dyDescent="0.25">
      <c r="C158" s="2"/>
      <c r="D158" s="3"/>
      <c r="H158" s="4"/>
      <c r="K158" s="4"/>
      <c r="N158" s="4"/>
    </row>
    <row r="159" spans="3:14" ht="15.75" customHeight="1" x14ac:dyDescent="0.25">
      <c r="C159" s="2"/>
      <c r="D159" s="3"/>
      <c r="H159" s="4"/>
      <c r="K159" s="4"/>
      <c r="N159" s="4"/>
    </row>
    <row r="160" spans="3:14" ht="15.75" customHeight="1" x14ac:dyDescent="0.25">
      <c r="C160" s="2"/>
      <c r="D160" s="3"/>
      <c r="H160" s="4"/>
      <c r="K160" s="4"/>
      <c r="N160" s="4"/>
    </row>
    <row r="161" spans="3:14" ht="15.75" customHeight="1" x14ac:dyDescent="0.25">
      <c r="C161" s="2"/>
      <c r="D161" s="3"/>
      <c r="H161" s="4"/>
      <c r="K161" s="4"/>
      <c r="N161" s="4"/>
    </row>
    <row r="162" spans="3:14" ht="15.75" customHeight="1" x14ac:dyDescent="0.25">
      <c r="C162" s="2"/>
      <c r="D162" s="3"/>
      <c r="H162" s="4"/>
      <c r="K162" s="4"/>
      <c r="N162" s="4"/>
    </row>
    <row r="163" spans="3:14" ht="15.75" customHeight="1" x14ac:dyDescent="0.25">
      <c r="C163" s="2"/>
      <c r="D163" s="3"/>
      <c r="H163" s="4"/>
      <c r="K163" s="4"/>
      <c r="N163" s="4"/>
    </row>
    <row r="164" spans="3:14" ht="15.75" customHeight="1" x14ac:dyDescent="0.25">
      <c r="C164" s="2"/>
      <c r="D164" s="3"/>
      <c r="H164" s="4"/>
      <c r="K164" s="4"/>
      <c r="N164" s="4"/>
    </row>
    <row r="165" spans="3:14" ht="15.75" customHeight="1" x14ac:dyDescent="0.25">
      <c r="C165" s="2"/>
      <c r="D165" s="3"/>
      <c r="H165" s="4"/>
      <c r="K165" s="4"/>
      <c r="N165" s="4"/>
    </row>
    <row r="166" spans="3:14" ht="15.75" customHeight="1" x14ac:dyDescent="0.25">
      <c r="C166" s="2"/>
      <c r="D166" s="3"/>
      <c r="H166" s="4"/>
      <c r="K166" s="4"/>
      <c r="N166" s="4"/>
    </row>
    <row r="167" spans="3:14" ht="15.75" customHeight="1" x14ac:dyDescent="0.25">
      <c r="C167" s="2"/>
      <c r="D167" s="3"/>
      <c r="H167" s="4"/>
      <c r="K167" s="4"/>
      <c r="N167" s="4"/>
    </row>
    <row r="168" spans="3:14" ht="15.75" customHeight="1" x14ac:dyDescent="0.25">
      <c r="C168" s="2"/>
      <c r="D168" s="3"/>
      <c r="H168" s="4"/>
      <c r="K168" s="4"/>
      <c r="N168" s="4"/>
    </row>
    <row r="169" spans="3:14" ht="15.75" customHeight="1" x14ac:dyDescent="0.25">
      <c r="C169" s="2"/>
      <c r="D169" s="3"/>
      <c r="H169" s="4"/>
      <c r="K169" s="4"/>
      <c r="N169" s="4"/>
    </row>
    <row r="170" spans="3:14" ht="15.75" customHeight="1" x14ac:dyDescent="0.25">
      <c r="C170" s="2"/>
      <c r="D170" s="3"/>
      <c r="H170" s="4"/>
      <c r="K170" s="4"/>
      <c r="N170" s="4"/>
    </row>
    <row r="171" spans="3:14" ht="15.75" customHeight="1" x14ac:dyDescent="0.25">
      <c r="C171" s="2"/>
      <c r="D171" s="3"/>
      <c r="H171" s="4"/>
      <c r="K171" s="4"/>
      <c r="N171" s="4"/>
    </row>
    <row r="172" spans="3:14" ht="15.75" customHeight="1" x14ac:dyDescent="0.25">
      <c r="C172" s="2"/>
      <c r="D172" s="3"/>
      <c r="H172" s="4"/>
      <c r="K172" s="4"/>
      <c r="N172" s="4"/>
    </row>
    <row r="173" spans="3:14" ht="15.75" customHeight="1" x14ac:dyDescent="0.25">
      <c r="C173" s="2"/>
      <c r="D173" s="3"/>
      <c r="H173" s="4"/>
      <c r="K173" s="4"/>
      <c r="N173" s="4"/>
    </row>
    <row r="174" spans="3:14" ht="15.75" customHeight="1" x14ac:dyDescent="0.25">
      <c r="C174" s="2"/>
      <c r="D174" s="3"/>
      <c r="H174" s="4"/>
      <c r="K174" s="4"/>
      <c r="N174" s="4"/>
    </row>
    <row r="175" spans="3:14" ht="15.75" customHeight="1" x14ac:dyDescent="0.25">
      <c r="C175" s="2"/>
      <c r="D175" s="3"/>
      <c r="H175" s="4"/>
      <c r="K175" s="4"/>
      <c r="N175" s="4"/>
    </row>
    <row r="176" spans="3:14" ht="15.75" customHeight="1" x14ac:dyDescent="0.25">
      <c r="C176" s="2"/>
      <c r="D176" s="3"/>
      <c r="H176" s="4"/>
      <c r="K176" s="4"/>
      <c r="N176" s="4"/>
    </row>
    <row r="177" spans="3:14" ht="15.75" customHeight="1" x14ac:dyDescent="0.25">
      <c r="C177" s="2"/>
      <c r="D177" s="3"/>
      <c r="H177" s="4"/>
      <c r="K177" s="4"/>
      <c r="N177" s="4"/>
    </row>
    <row r="178" spans="3:14" ht="15.75" customHeight="1" x14ac:dyDescent="0.25">
      <c r="C178" s="2"/>
      <c r="D178" s="3"/>
      <c r="H178" s="4"/>
      <c r="K178" s="4"/>
      <c r="N178" s="4"/>
    </row>
    <row r="179" spans="3:14" ht="15.75" customHeight="1" x14ac:dyDescent="0.25">
      <c r="C179" s="2"/>
      <c r="D179" s="3"/>
      <c r="H179" s="4"/>
      <c r="K179" s="4"/>
      <c r="N179" s="4"/>
    </row>
    <row r="180" spans="3:14" ht="15.75" customHeight="1" x14ac:dyDescent="0.25">
      <c r="C180" s="2"/>
      <c r="D180" s="3"/>
      <c r="H180" s="4"/>
      <c r="K180" s="4"/>
      <c r="N180" s="4"/>
    </row>
    <row r="181" spans="3:14" ht="15.75" customHeight="1" x14ac:dyDescent="0.25">
      <c r="C181" s="2"/>
      <c r="D181" s="3"/>
      <c r="H181" s="4"/>
      <c r="K181" s="4"/>
      <c r="N181" s="4"/>
    </row>
    <row r="182" spans="3:14" ht="15.75" customHeight="1" x14ac:dyDescent="0.25">
      <c r="C182" s="2"/>
      <c r="D182" s="3"/>
      <c r="H182" s="4"/>
      <c r="K182" s="4"/>
      <c r="N182" s="4"/>
    </row>
    <row r="183" spans="3:14" ht="15.75" customHeight="1" x14ac:dyDescent="0.25">
      <c r="C183" s="2"/>
      <c r="D183" s="3"/>
      <c r="H183" s="4"/>
      <c r="K183" s="4"/>
      <c r="N183" s="4"/>
    </row>
    <row r="184" spans="3:14" ht="15.75" customHeight="1" x14ac:dyDescent="0.25">
      <c r="C184" s="2"/>
      <c r="D184" s="3"/>
      <c r="H184" s="4"/>
      <c r="K184" s="4"/>
      <c r="N184" s="4"/>
    </row>
    <row r="185" spans="3:14" ht="15.75" customHeight="1" x14ac:dyDescent="0.25">
      <c r="C185" s="2"/>
      <c r="D185" s="3"/>
      <c r="H185" s="4"/>
      <c r="K185" s="4"/>
      <c r="N185" s="4"/>
    </row>
    <row r="186" spans="3:14" ht="15.75" customHeight="1" x14ac:dyDescent="0.25">
      <c r="C186" s="2"/>
      <c r="D186" s="3"/>
      <c r="H186" s="4"/>
      <c r="K186" s="4"/>
      <c r="N186" s="4"/>
    </row>
    <row r="187" spans="3:14" ht="15.75" customHeight="1" x14ac:dyDescent="0.25">
      <c r="C187" s="2"/>
      <c r="D187" s="3"/>
      <c r="H187" s="4"/>
      <c r="K187" s="4"/>
      <c r="N187" s="4"/>
    </row>
    <row r="188" spans="3:14" ht="15.75" customHeight="1" x14ac:dyDescent="0.25">
      <c r="C188" s="2"/>
      <c r="D188" s="3"/>
      <c r="H188" s="4"/>
      <c r="K188" s="4"/>
      <c r="N188" s="4"/>
    </row>
    <row r="189" spans="3:14" ht="15.75" customHeight="1" x14ac:dyDescent="0.25">
      <c r="C189" s="2"/>
      <c r="D189" s="3"/>
      <c r="H189" s="4"/>
      <c r="K189" s="4"/>
      <c r="N189" s="4"/>
    </row>
    <row r="190" spans="3:14" ht="15.75" customHeight="1" x14ac:dyDescent="0.25">
      <c r="C190" s="2"/>
      <c r="D190" s="3"/>
      <c r="H190" s="4"/>
      <c r="K190" s="4"/>
      <c r="N190" s="4"/>
    </row>
    <row r="191" spans="3:14" ht="15.75" customHeight="1" x14ac:dyDescent="0.25">
      <c r="C191" s="2"/>
      <c r="D191" s="3"/>
      <c r="H191" s="4"/>
      <c r="K191" s="4"/>
      <c r="N191" s="4"/>
    </row>
    <row r="192" spans="3:14" ht="15.75" customHeight="1" x14ac:dyDescent="0.25">
      <c r="C192" s="2"/>
      <c r="D192" s="3"/>
      <c r="H192" s="4"/>
      <c r="K192" s="4"/>
      <c r="N192" s="4"/>
    </row>
    <row r="193" spans="3:14" ht="15.75" customHeight="1" x14ac:dyDescent="0.25">
      <c r="C193" s="2"/>
      <c r="D193" s="3"/>
      <c r="H193" s="4"/>
      <c r="K193" s="4"/>
      <c r="N193" s="4"/>
    </row>
    <row r="194" spans="3:14" ht="15.75" customHeight="1" x14ac:dyDescent="0.25">
      <c r="C194" s="2"/>
      <c r="D194" s="3"/>
      <c r="H194" s="4"/>
      <c r="K194" s="4"/>
      <c r="N194" s="4"/>
    </row>
    <row r="195" spans="3:14" ht="15.75" customHeight="1" x14ac:dyDescent="0.25">
      <c r="C195" s="2"/>
      <c r="D195" s="3"/>
      <c r="H195" s="4"/>
      <c r="K195" s="4"/>
      <c r="N195" s="4"/>
    </row>
    <row r="196" spans="3:14" ht="15.75" customHeight="1" x14ac:dyDescent="0.25">
      <c r="C196" s="2"/>
      <c r="D196" s="3"/>
      <c r="H196" s="4"/>
      <c r="K196" s="4"/>
      <c r="N196" s="4"/>
    </row>
    <row r="197" spans="3:14" ht="15.75" customHeight="1" x14ac:dyDescent="0.25">
      <c r="C197" s="2"/>
      <c r="D197" s="3"/>
      <c r="H197" s="4"/>
      <c r="K197" s="4"/>
      <c r="N197" s="4"/>
    </row>
    <row r="198" spans="3:14" ht="15.75" customHeight="1" x14ac:dyDescent="0.25">
      <c r="C198" s="2"/>
      <c r="D198" s="3"/>
      <c r="H198" s="4"/>
      <c r="K198" s="4"/>
      <c r="N198" s="4"/>
    </row>
    <row r="199" spans="3:14" ht="15.75" customHeight="1" x14ac:dyDescent="0.25">
      <c r="C199" s="2"/>
      <c r="D199" s="3"/>
      <c r="H199" s="4"/>
      <c r="K199" s="4"/>
      <c r="N199" s="4"/>
    </row>
    <row r="200" spans="3:14" ht="15.75" customHeight="1" x14ac:dyDescent="0.25">
      <c r="C200" s="2"/>
      <c r="D200" s="3"/>
      <c r="H200" s="4"/>
      <c r="K200" s="4"/>
      <c r="N200" s="4"/>
    </row>
    <row r="201" spans="3:14" ht="15.75" customHeight="1" x14ac:dyDescent="0.25">
      <c r="C201" s="2"/>
      <c r="D201" s="3"/>
      <c r="H201" s="4"/>
      <c r="K201" s="4"/>
      <c r="N201" s="4"/>
    </row>
    <row r="202" spans="3:14" ht="15.75" customHeight="1" x14ac:dyDescent="0.25">
      <c r="C202" s="2"/>
      <c r="D202" s="3"/>
      <c r="H202" s="4"/>
      <c r="K202" s="4"/>
      <c r="N202" s="4"/>
    </row>
    <row r="203" spans="3:14" ht="15.75" customHeight="1" x14ac:dyDescent="0.25">
      <c r="C203" s="2"/>
      <c r="D203" s="3"/>
      <c r="H203" s="4"/>
      <c r="K203" s="4"/>
      <c r="N203" s="4"/>
    </row>
    <row r="204" spans="3:14" ht="15.75" customHeight="1" x14ac:dyDescent="0.25">
      <c r="C204" s="2"/>
      <c r="D204" s="3"/>
      <c r="H204" s="4"/>
      <c r="K204" s="4"/>
      <c r="N204" s="4"/>
    </row>
    <row r="205" spans="3:14" ht="15.75" customHeight="1" x14ac:dyDescent="0.25">
      <c r="C205" s="2"/>
      <c r="D205" s="3"/>
      <c r="H205" s="4"/>
      <c r="K205" s="4"/>
      <c r="N205" s="4"/>
    </row>
    <row r="206" spans="3:14" ht="15.75" customHeight="1" x14ac:dyDescent="0.25">
      <c r="C206" s="2"/>
      <c r="D206" s="3"/>
      <c r="H206" s="4"/>
      <c r="K206" s="4"/>
      <c r="N206" s="4"/>
    </row>
    <row r="207" spans="3:14" ht="15.75" customHeight="1" x14ac:dyDescent="0.25">
      <c r="C207" s="2"/>
      <c r="D207" s="3"/>
      <c r="H207" s="4"/>
      <c r="K207" s="4"/>
      <c r="N207" s="4"/>
    </row>
    <row r="208" spans="3:14" ht="15.75" customHeight="1" x14ac:dyDescent="0.25">
      <c r="C208" s="2"/>
      <c r="D208" s="3"/>
      <c r="H208" s="4"/>
      <c r="K208" s="4"/>
      <c r="N208" s="4"/>
    </row>
    <row r="209" spans="3:14" ht="15.75" customHeight="1" x14ac:dyDescent="0.25">
      <c r="C209" s="2"/>
      <c r="D209" s="3"/>
      <c r="H209" s="4"/>
      <c r="K209" s="4"/>
      <c r="N209" s="4"/>
    </row>
    <row r="210" spans="3:14" ht="15.75" customHeight="1" x14ac:dyDescent="0.25">
      <c r="C210" s="2"/>
      <c r="D210" s="3"/>
      <c r="H210" s="4"/>
      <c r="K210" s="4"/>
      <c r="N210" s="4"/>
    </row>
    <row r="211" spans="3:14" ht="15.75" customHeight="1" x14ac:dyDescent="0.25">
      <c r="C211" s="2"/>
      <c r="D211" s="3"/>
      <c r="H211" s="4"/>
      <c r="K211" s="4"/>
      <c r="N211" s="4"/>
    </row>
    <row r="212" spans="3:14" ht="15.75" customHeight="1" x14ac:dyDescent="0.25">
      <c r="C212" s="2"/>
      <c r="D212" s="3"/>
      <c r="H212" s="4"/>
      <c r="K212" s="4"/>
      <c r="N212" s="4"/>
    </row>
    <row r="213" spans="3:14" ht="15.75" customHeight="1" x14ac:dyDescent="0.25">
      <c r="C213" s="2"/>
      <c r="D213" s="3"/>
      <c r="H213" s="4"/>
      <c r="K213" s="4"/>
      <c r="N213" s="4"/>
    </row>
    <row r="214" spans="3:14" ht="15.75" customHeight="1" x14ac:dyDescent="0.25">
      <c r="C214" s="2"/>
      <c r="D214" s="3"/>
      <c r="H214" s="4"/>
      <c r="K214" s="4"/>
      <c r="N214" s="4"/>
    </row>
    <row r="215" spans="3:14" ht="15.75" customHeight="1" x14ac:dyDescent="0.25">
      <c r="C215" s="2"/>
      <c r="D215" s="3"/>
      <c r="H215" s="4"/>
      <c r="K215" s="4"/>
      <c r="N215" s="4"/>
    </row>
    <row r="216" spans="3:14" ht="15.75" customHeight="1" x14ac:dyDescent="0.25">
      <c r="C216" s="2"/>
      <c r="D216" s="3"/>
      <c r="H216" s="4"/>
      <c r="K216" s="4"/>
      <c r="N216" s="4"/>
    </row>
    <row r="217" spans="3:14" ht="15.75" customHeight="1" x14ac:dyDescent="0.25">
      <c r="C217" s="2"/>
      <c r="D217" s="3"/>
      <c r="H217" s="4"/>
      <c r="K217" s="4"/>
      <c r="N217" s="4"/>
    </row>
    <row r="218" spans="3:14" ht="15.75" customHeight="1" x14ac:dyDescent="0.25">
      <c r="C218" s="2"/>
      <c r="D218" s="3"/>
      <c r="H218" s="4"/>
      <c r="K218" s="4"/>
      <c r="N218" s="4"/>
    </row>
    <row r="219" spans="3:14" ht="15.75" customHeight="1" x14ac:dyDescent="0.25">
      <c r="C219" s="2"/>
      <c r="D219" s="3"/>
      <c r="H219" s="4"/>
      <c r="K219" s="4"/>
      <c r="N219" s="4"/>
    </row>
    <row r="220" spans="3:14" ht="15.75" customHeight="1" x14ac:dyDescent="0.25">
      <c r="C220" s="2"/>
      <c r="D220" s="3"/>
      <c r="H220" s="4"/>
      <c r="K220" s="4"/>
      <c r="N220" s="4"/>
    </row>
    <row r="221" spans="3:14" ht="15.75" customHeight="1" x14ac:dyDescent="0.25">
      <c r="C221" s="2"/>
      <c r="D221" s="3"/>
      <c r="H221" s="4"/>
      <c r="K221" s="4"/>
      <c r="N221" s="4"/>
    </row>
    <row r="222" spans="3:14" ht="15.75" customHeight="1" x14ac:dyDescent="0.25">
      <c r="C222" s="2"/>
      <c r="D222" s="3"/>
      <c r="H222" s="4"/>
      <c r="K222" s="4"/>
      <c r="N222" s="4"/>
    </row>
    <row r="223" spans="3:14" ht="15.75" customHeight="1" x14ac:dyDescent="0.25">
      <c r="C223" s="2"/>
      <c r="D223" s="3"/>
      <c r="H223" s="4"/>
      <c r="K223" s="4"/>
      <c r="N223" s="4"/>
    </row>
    <row r="224" spans="3:14" ht="15.75" customHeight="1" x14ac:dyDescent="0.25">
      <c r="C224" s="2"/>
      <c r="D224" s="3"/>
      <c r="H224" s="4"/>
      <c r="K224" s="4"/>
      <c r="N224" s="4"/>
    </row>
    <row r="225" spans="3:14" ht="15.75" customHeight="1" x14ac:dyDescent="0.25">
      <c r="C225" s="2"/>
      <c r="D225" s="3"/>
      <c r="H225" s="4"/>
      <c r="K225" s="4"/>
      <c r="N225" s="4"/>
    </row>
    <row r="226" spans="3:14" ht="15.75" customHeight="1" x14ac:dyDescent="0.25">
      <c r="C226" s="2"/>
      <c r="D226" s="3"/>
      <c r="H226" s="4"/>
      <c r="K226" s="4"/>
      <c r="N226" s="4"/>
    </row>
    <row r="227" spans="3:14" ht="15.75" customHeight="1" x14ac:dyDescent="0.25">
      <c r="C227" s="2"/>
      <c r="D227" s="3"/>
      <c r="H227" s="4"/>
      <c r="K227" s="4"/>
      <c r="N227" s="4"/>
    </row>
    <row r="228" spans="3:14" ht="15.75" customHeight="1" x14ac:dyDescent="0.25">
      <c r="C228" s="2"/>
      <c r="D228" s="3"/>
      <c r="H228" s="4"/>
      <c r="K228" s="4"/>
      <c r="N228" s="4"/>
    </row>
    <row r="229" spans="3:14" ht="15.75" customHeight="1" x14ac:dyDescent="0.25">
      <c r="C229" s="2"/>
      <c r="D229" s="3"/>
      <c r="H229" s="4"/>
      <c r="K229" s="4"/>
      <c r="N229" s="4"/>
    </row>
    <row r="230" spans="3:14" ht="15.75" customHeight="1" x14ac:dyDescent="0.25">
      <c r="C230" s="2"/>
      <c r="D230" s="3"/>
      <c r="H230" s="4"/>
      <c r="K230" s="4"/>
      <c r="N230" s="4"/>
    </row>
    <row r="231" spans="3:14" ht="15.75" customHeight="1" x14ac:dyDescent="0.25">
      <c r="C231" s="2"/>
      <c r="D231" s="3"/>
      <c r="H231" s="4"/>
      <c r="K231" s="4"/>
      <c r="N231" s="4"/>
    </row>
    <row r="232" spans="3:14" ht="15.75" customHeight="1" x14ac:dyDescent="0.25">
      <c r="C232" s="2"/>
      <c r="D232" s="3"/>
      <c r="H232" s="4"/>
      <c r="K232" s="4"/>
      <c r="N232" s="4"/>
    </row>
    <row r="233" spans="3:14" ht="15.75" customHeight="1" x14ac:dyDescent="0.25">
      <c r="C233" s="2"/>
      <c r="D233" s="3"/>
      <c r="H233" s="4"/>
      <c r="K233" s="4"/>
      <c r="N233" s="4"/>
    </row>
    <row r="234" spans="3:14" ht="15.75" customHeight="1" x14ac:dyDescent="0.25">
      <c r="C234" s="2"/>
      <c r="D234" s="3"/>
      <c r="H234" s="4"/>
      <c r="K234" s="4"/>
      <c r="N234" s="4"/>
    </row>
    <row r="235" spans="3:14" ht="15.75" customHeight="1" x14ac:dyDescent="0.25">
      <c r="C235" s="2"/>
      <c r="D235" s="3"/>
      <c r="H235" s="4"/>
      <c r="K235" s="4"/>
      <c r="N235" s="4"/>
    </row>
    <row r="236" spans="3:14" ht="15.75" customHeight="1" x14ac:dyDescent="0.25">
      <c r="C236" s="2"/>
      <c r="D236" s="3"/>
      <c r="H236" s="4"/>
      <c r="K236" s="4"/>
      <c r="N236" s="4"/>
    </row>
    <row r="237" spans="3:14" ht="15.75" customHeight="1" x14ac:dyDescent="0.25">
      <c r="C237" s="2"/>
      <c r="D237" s="3"/>
      <c r="H237" s="4"/>
      <c r="K237" s="4"/>
      <c r="N237" s="4"/>
    </row>
    <row r="238" spans="3:14" ht="15.75" customHeight="1" x14ac:dyDescent="0.25">
      <c r="C238" s="2"/>
      <c r="D238" s="3"/>
      <c r="H238" s="4"/>
      <c r="K238" s="4"/>
      <c r="N238" s="4"/>
    </row>
    <row r="239" spans="3:14" ht="15.75" customHeight="1" x14ac:dyDescent="0.25">
      <c r="C239" s="2"/>
      <c r="D239" s="3"/>
      <c r="H239" s="4"/>
      <c r="K239" s="4"/>
      <c r="N239" s="4"/>
    </row>
    <row r="240" spans="3:14" ht="15.75" customHeight="1" x14ac:dyDescent="0.25">
      <c r="C240" s="2"/>
      <c r="D240" s="3"/>
      <c r="H240" s="4"/>
      <c r="K240" s="4"/>
      <c r="N240" s="4"/>
    </row>
    <row r="241" spans="3:14" ht="15.75" customHeight="1" x14ac:dyDescent="0.25">
      <c r="C241" s="2"/>
      <c r="D241" s="3"/>
      <c r="H241" s="4"/>
      <c r="K241" s="4"/>
      <c r="N241" s="4"/>
    </row>
    <row r="242" spans="3:14" ht="15.75" customHeight="1" x14ac:dyDescent="0.25">
      <c r="C242" s="2"/>
      <c r="D242" s="3"/>
      <c r="H242" s="4"/>
      <c r="K242" s="4"/>
      <c r="N242" s="4"/>
    </row>
    <row r="243" spans="3:14" ht="15.75" customHeight="1" x14ac:dyDescent="0.25">
      <c r="C243" s="2"/>
      <c r="D243" s="3"/>
      <c r="H243" s="4"/>
      <c r="K243" s="4"/>
      <c r="N243" s="4"/>
    </row>
    <row r="244" spans="3:14" ht="15.75" customHeight="1" x14ac:dyDescent="0.25">
      <c r="C244" s="2"/>
      <c r="D244" s="3"/>
      <c r="H244" s="4"/>
      <c r="K244" s="4"/>
      <c r="N244" s="4"/>
    </row>
    <row r="245" spans="3:14" ht="15.75" customHeight="1" x14ac:dyDescent="0.25">
      <c r="C245" s="2"/>
      <c r="D245" s="3"/>
      <c r="H245" s="4"/>
      <c r="K245" s="4"/>
      <c r="N245" s="4"/>
    </row>
    <row r="246" spans="3:14" ht="15.75" customHeight="1" x14ac:dyDescent="0.25">
      <c r="C246" s="2"/>
      <c r="D246" s="3"/>
      <c r="H246" s="4"/>
      <c r="K246" s="4"/>
      <c r="N246" s="4"/>
    </row>
    <row r="247" spans="3:14" ht="15.75" customHeight="1" x14ac:dyDescent="0.25">
      <c r="C247" s="2"/>
      <c r="D247" s="3"/>
      <c r="H247" s="4"/>
      <c r="K247" s="4"/>
      <c r="N247" s="4"/>
    </row>
    <row r="248" spans="3:14" ht="15.75" customHeight="1" x14ac:dyDescent="0.25">
      <c r="C248" s="2"/>
      <c r="D248" s="3"/>
      <c r="H248" s="4"/>
      <c r="K248" s="4"/>
      <c r="N248" s="4"/>
    </row>
    <row r="249" spans="3:14" ht="15.75" customHeight="1" x14ac:dyDescent="0.25">
      <c r="C249" s="2"/>
      <c r="D249" s="3"/>
      <c r="H249" s="4"/>
      <c r="K249" s="4"/>
      <c r="N249" s="4"/>
    </row>
    <row r="250" spans="3:14" ht="15.75" customHeight="1" x14ac:dyDescent="0.25">
      <c r="C250" s="2"/>
      <c r="D250" s="3"/>
      <c r="H250" s="4"/>
      <c r="K250" s="4"/>
      <c r="N250" s="4"/>
    </row>
    <row r="251" spans="3:14" ht="15.75" customHeight="1" x14ac:dyDescent="0.25">
      <c r="C251" s="2"/>
      <c r="D251" s="3"/>
      <c r="H251" s="4"/>
      <c r="K251" s="4"/>
      <c r="N251" s="4"/>
    </row>
    <row r="252" spans="3:14" ht="15.75" customHeight="1" x14ac:dyDescent="0.25">
      <c r="C252" s="2"/>
      <c r="D252" s="3"/>
      <c r="H252" s="4"/>
      <c r="K252" s="4"/>
      <c r="N252" s="4"/>
    </row>
    <row r="253" spans="3:14" ht="15.75" customHeight="1" x14ac:dyDescent="0.25">
      <c r="C253" s="2"/>
      <c r="D253" s="3"/>
      <c r="H253" s="4"/>
      <c r="K253" s="4"/>
      <c r="N253" s="4"/>
    </row>
    <row r="254" spans="3:14" ht="15.75" customHeight="1" x14ac:dyDescent="0.25">
      <c r="C254" s="2"/>
      <c r="D254" s="3"/>
      <c r="H254" s="4"/>
      <c r="K254" s="4"/>
      <c r="N254" s="4"/>
    </row>
    <row r="255" spans="3:14" ht="15.75" customHeight="1" x14ac:dyDescent="0.25">
      <c r="C255" s="2"/>
      <c r="D255" s="3"/>
      <c r="H255" s="4"/>
      <c r="K255" s="4"/>
      <c r="N255" s="4"/>
    </row>
    <row r="256" spans="3:14" ht="15.75" customHeight="1" x14ac:dyDescent="0.25">
      <c r="C256" s="2"/>
      <c r="D256" s="3"/>
      <c r="H256" s="4"/>
      <c r="K256" s="4"/>
      <c r="N256" s="4"/>
    </row>
    <row r="257" spans="3:14" ht="15.75" customHeight="1" x14ac:dyDescent="0.25">
      <c r="C257" s="2"/>
      <c r="D257" s="3"/>
      <c r="H257" s="4"/>
      <c r="K257" s="4"/>
      <c r="N257" s="4"/>
    </row>
    <row r="258" spans="3:14" ht="15.75" customHeight="1" x14ac:dyDescent="0.25">
      <c r="C258" s="2"/>
      <c r="D258" s="3"/>
      <c r="H258" s="4"/>
      <c r="K258" s="4"/>
      <c r="N258" s="4"/>
    </row>
    <row r="259" spans="3:14" ht="15.75" customHeight="1" x14ac:dyDescent="0.25">
      <c r="C259" s="2"/>
      <c r="D259" s="3"/>
      <c r="H259" s="4"/>
      <c r="K259" s="4"/>
      <c r="N259" s="4"/>
    </row>
    <row r="260" spans="3:14" ht="15.75" customHeight="1" x14ac:dyDescent="0.25">
      <c r="C260" s="2"/>
      <c r="D260" s="3"/>
      <c r="H260" s="4"/>
      <c r="K260" s="4"/>
      <c r="N260" s="4"/>
    </row>
    <row r="261" spans="3:14" ht="15.75" customHeight="1" x14ac:dyDescent="0.25">
      <c r="C261" s="2"/>
      <c r="D261" s="3"/>
      <c r="H261" s="4"/>
      <c r="K261" s="4"/>
      <c r="N261" s="4"/>
    </row>
    <row r="262" spans="3:14" ht="15.75" customHeight="1" x14ac:dyDescent="0.25">
      <c r="C262" s="2"/>
      <c r="D262" s="3"/>
      <c r="H262" s="4"/>
      <c r="K262" s="4"/>
      <c r="N262" s="4"/>
    </row>
    <row r="263" spans="3:14" ht="15.75" customHeight="1" x14ac:dyDescent="0.25">
      <c r="C263" s="2"/>
      <c r="D263" s="3"/>
      <c r="H263" s="4"/>
      <c r="K263" s="4"/>
      <c r="N263" s="4"/>
    </row>
    <row r="264" spans="3:14" ht="15.75" customHeight="1" x14ac:dyDescent="0.25">
      <c r="C264" s="2"/>
      <c r="D264" s="3"/>
      <c r="H264" s="4"/>
      <c r="K264" s="4"/>
      <c r="N264" s="4"/>
    </row>
    <row r="265" spans="3:14" ht="15.75" customHeight="1" x14ac:dyDescent="0.25">
      <c r="C265" s="2"/>
      <c r="D265" s="3"/>
      <c r="H265" s="4"/>
      <c r="K265" s="4"/>
      <c r="N265" s="4"/>
    </row>
    <row r="266" spans="3:14" ht="15.75" customHeight="1" x14ac:dyDescent="0.25">
      <c r="C266" s="2"/>
      <c r="D266" s="3"/>
      <c r="H266" s="4"/>
      <c r="K266" s="4"/>
      <c r="N266" s="4"/>
    </row>
    <row r="267" spans="3:14" ht="15.75" customHeight="1" x14ac:dyDescent="0.25">
      <c r="C267" s="2"/>
      <c r="D267" s="3"/>
      <c r="H267" s="4"/>
      <c r="K267" s="4"/>
      <c r="N267" s="4"/>
    </row>
    <row r="268" spans="3:14" ht="15.75" customHeight="1" x14ac:dyDescent="0.25">
      <c r="C268" s="2"/>
      <c r="D268" s="3"/>
      <c r="H268" s="4"/>
      <c r="K268" s="4"/>
      <c r="N268" s="4"/>
    </row>
    <row r="269" spans="3:14" ht="15.75" customHeight="1" x14ac:dyDescent="0.25">
      <c r="C269" s="2"/>
      <c r="D269" s="3"/>
      <c r="H269" s="4"/>
      <c r="K269" s="4"/>
      <c r="N269" s="4"/>
    </row>
    <row r="270" spans="3:14" ht="15.75" customHeight="1" x14ac:dyDescent="0.25">
      <c r="C270" s="2"/>
      <c r="D270" s="3"/>
      <c r="H270" s="4"/>
      <c r="K270" s="4"/>
      <c r="N270" s="4"/>
    </row>
    <row r="271" spans="3:14" ht="15.75" customHeight="1" x14ac:dyDescent="0.25">
      <c r="C271" s="2"/>
      <c r="D271" s="3"/>
      <c r="H271" s="4"/>
      <c r="K271" s="4"/>
      <c r="N271" s="4"/>
    </row>
    <row r="272" spans="3:14" ht="15.75" customHeight="1" x14ac:dyDescent="0.25">
      <c r="C272" s="2"/>
      <c r="D272" s="3"/>
      <c r="H272" s="4"/>
      <c r="K272" s="4"/>
      <c r="N272" s="4"/>
    </row>
    <row r="273" spans="3:14" ht="15.75" customHeight="1" x14ac:dyDescent="0.25">
      <c r="C273" s="2"/>
      <c r="D273" s="3"/>
      <c r="H273" s="4"/>
      <c r="K273" s="4"/>
      <c r="N273" s="4"/>
    </row>
    <row r="274" spans="3:14" ht="15.75" customHeight="1" x14ac:dyDescent="0.25">
      <c r="C274" s="2"/>
      <c r="D274" s="3"/>
      <c r="H274" s="4"/>
      <c r="K274" s="4"/>
      <c r="N274" s="4"/>
    </row>
    <row r="275" spans="3:14" ht="15.75" customHeight="1" x14ac:dyDescent="0.25">
      <c r="C275" s="2"/>
      <c r="D275" s="3"/>
      <c r="H275" s="4"/>
      <c r="K275" s="4"/>
      <c r="N275" s="4"/>
    </row>
    <row r="276" spans="3:14" ht="15.75" customHeight="1" x14ac:dyDescent="0.25">
      <c r="C276" s="2"/>
      <c r="D276" s="3"/>
      <c r="H276" s="4"/>
      <c r="K276" s="4"/>
      <c r="N276" s="4"/>
    </row>
    <row r="277" spans="3:14" ht="15.75" customHeight="1" x14ac:dyDescent="0.25">
      <c r="C277" s="2"/>
      <c r="D277" s="3"/>
      <c r="H277" s="4"/>
      <c r="K277" s="4"/>
      <c r="N277" s="4"/>
    </row>
    <row r="278" spans="3:14" ht="15.75" customHeight="1" x14ac:dyDescent="0.25">
      <c r="C278" s="2"/>
      <c r="D278" s="3"/>
      <c r="H278" s="4"/>
      <c r="K278" s="4"/>
      <c r="N278" s="4"/>
    </row>
    <row r="279" spans="3:14" ht="15.75" customHeight="1" x14ac:dyDescent="0.25">
      <c r="C279" s="2"/>
      <c r="D279" s="3"/>
      <c r="H279" s="4"/>
      <c r="K279" s="4"/>
      <c r="N279" s="4"/>
    </row>
    <row r="280" spans="3:14" ht="15.75" customHeight="1" x14ac:dyDescent="0.25">
      <c r="C280" s="2"/>
      <c r="D280" s="3"/>
      <c r="H280" s="4"/>
      <c r="K280" s="4"/>
      <c r="N280" s="4"/>
    </row>
    <row r="281" spans="3:14" ht="15.75" customHeight="1" x14ac:dyDescent="0.25">
      <c r="C281" s="2"/>
      <c r="D281" s="3"/>
      <c r="H281" s="4"/>
      <c r="K281" s="4"/>
      <c r="N281" s="4"/>
    </row>
    <row r="282" spans="3:14" ht="15.75" customHeight="1" x14ac:dyDescent="0.25">
      <c r="C282" s="2"/>
      <c r="D282" s="3"/>
      <c r="H282" s="4"/>
      <c r="K282" s="4"/>
      <c r="N282" s="4"/>
    </row>
    <row r="283" spans="3:14" ht="15.75" customHeight="1" x14ac:dyDescent="0.25">
      <c r="C283" s="2"/>
      <c r="D283" s="3"/>
      <c r="H283" s="4"/>
      <c r="K283" s="4"/>
      <c r="N283" s="4"/>
    </row>
    <row r="284" spans="3:14" ht="15.75" customHeight="1" x14ac:dyDescent="0.25">
      <c r="C284" s="2"/>
      <c r="D284" s="3"/>
      <c r="H284" s="4"/>
      <c r="K284" s="4"/>
      <c r="N284" s="4"/>
    </row>
    <row r="285" spans="3:14" ht="15.75" customHeight="1" x14ac:dyDescent="0.25">
      <c r="C285" s="2"/>
      <c r="D285" s="3"/>
      <c r="H285" s="4"/>
      <c r="K285" s="4"/>
      <c r="N285" s="4"/>
    </row>
    <row r="286" spans="3:14" ht="15.75" customHeight="1" x14ac:dyDescent="0.25">
      <c r="C286" s="2"/>
      <c r="D286" s="3"/>
      <c r="H286" s="4"/>
      <c r="K286" s="4"/>
      <c r="N286" s="4"/>
    </row>
    <row r="287" spans="3:14" ht="15.75" customHeight="1" x14ac:dyDescent="0.25">
      <c r="C287" s="2"/>
      <c r="D287" s="3"/>
      <c r="H287" s="4"/>
      <c r="K287" s="4"/>
      <c r="N287" s="4"/>
    </row>
    <row r="288" spans="3:14" ht="15.75" customHeight="1" x14ac:dyDescent="0.25">
      <c r="C288" s="2"/>
      <c r="D288" s="3"/>
      <c r="H288" s="4"/>
      <c r="K288" s="4"/>
      <c r="N288" s="4"/>
    </row>
    <row r="289" spans="3:14" ht="15.75" customHeight="1" x14ac:dyDescent="0.25">
      <c r="C289" s="2"/>
      <c r="D289" s="3"/>
      <c r="H289" s="4"/>
      <c r="K289" s="4"/>
      <c r="N289" s="4"/>
    </row>
    <row r="290" spans="3:14" ht="15.75" customHeight="1" x14ac:dyDescent="0.25">
      <c r="C290" s="2"/>
      <c r="D290" s="3"/>
      <c r="H290" s="4"/>
      <c r="K290" s="4"/>
      <c r="N290" s="4"/>
    </row>
    <row r="291" spans="3:14" ht="15.75" customHeight="1" x14ac:dyDescent="0.25">
      <c r="C291" s="2"/>
      <c r="D291" s="3"/>
      <c r="H291" s="4"/>
      <c r="K291" s="4"/>
      <c r="N291" s="4"/>
    </row>
    <row r="292" spans="3:14" ht="15.75" customHeight="1" x14ac:dyDescent="0.25">
      <c r="C292" s="2"/>
      <c r="D292" s="3"/>
      <c r="H292" s="4"/>
      <c r="K292" s="4"/>
      <c r="N292" s="4"/>
    </row>
    <row r="293" spans="3:14" ht="15.75" customHeight="1" x14ac:dyDescent="0.25">
      <c r="C293" s="2"/>
      <c r="D293" s="3"/>
      <c r="H293" s="4"/>
      <c r="K293" s="4"/>
      <c r="N293" s="4"/>
    </row>
    <row r="294" spans="3:14" ht="15.75" customHeight="1" x14ac:dyDescent="0.25">
      <c r="C294" s="2"/>
      <c r="D294" s="3"/>
      <c r="H294" s="4"/>
      <c r="K294" s="4"/>
      <c r="N294" s="4"/>
    </row>
    <row r="295" spans="3:14" ht="15.75" customHeight="1" x14ac:dyDescent="0.25">
      <c r="C295" s="2"/>
      <c r="D295" s="3"/>
      <c r="H295" s="4"/>
      <c r="K295" s="4"/>
      <c r="N295" s="4"/>
    </row>
    <row r="296" spans="3:14" ht="15.75" customHeight="1" x14ac:dyDescent="0.25">
      <c r="C296" s="2"/>
      <c r="D296" s="3"/>
      <c r="H296" s="4"/>
      <c r="K296" s="4"/>
      <c r="N296" s="4"/>
    </row>
    <row r="297" spans="3:14" ht="15.75" customHeight="1" x14ac:dyDescent="0.25">
      <c r="C297" s="2"/>
      <c r="D297" s="3"/>
      <c r="H297" s="4"/>
      <c r="K297" s="4"/>
      <c r="N297" s="4"/>
    </row>
    <row r="298" spans="3:14" ht="15.75" customHeight="1" x14ac:dyDescent="0.25">
      <c r="C298" s="2"/>
      <c r="D298" s="3"/>
      <c r="H298" s="4"/>
      <c r="K298" s="4"/>
      <c r="N298" s="4"/>
    </row>
    <row r="299" spans="3:14" ht="15.75" customHeight="1" x14ac:dyDescent="0.25">
      <c r="C299" s="2"/>
      <c r="D299" s="3"/>
      <c r="H299" s="4"/>
      <c r="K299" s="4"/>
      <c r="N299" s="4"/>
    </row>
    <row r="300" spans="3:14" ht="15.75" customHeight="1" x14ac:dyDescent="0.25">
      <c r="C300" s="2"/>
      <c r="D300" s="3"/>
      <c r="H300" s="4"/>
      <c r="K300" s="4"/>
      <c r="N300" s="4"/>
    </row>
    <row r="301" spans="3:14" ht="15.75" customHeight="1" x14ac:dyDescent="0.25">
      <c r="C301" s="2"/>
      <c r="D301" s="3"/>
      <c r="H301" s="4"/>
      <c r="K301" s="4"/>
      <c r="N301" s="4"/>
    </row>
    <row r="302" spans="3:14" ht="15.75" customHeight="1" x14ac:dyDescent="0.25">
      <c r="C302" s="2"/>
      <c r="D302" s="3"/>
      <c r="H302" s="4"/>
      <c r="K302" s="4"/>
      <c r="N302" s="4"/>
    </row>
    <row r="303" spans="3:14" ht="15.75" customHeight="1" x14ac:dyDescent="0.25">
      <c r="C303" s="2"/>
      <c r="D303" s="3"/>
      <c r="H303" s="4"/>
      <c r="K303" s="4"/>
      <c r="N303" s="4"/>
    </row>
    <row r="304" spans="3:14" ht="15.75" customHeight="1" x14ac:dyDescent="0.25">
      <c r="C304" s="2"/>
      <c r="D304" s="3"/>
      <c r="H304" s="4"/>
      <c r="K304" s="4"/>
      <c r="N304" s="4"/>
    </row>
    <row r="305" spans="3:14" ht="15.75" customHeight="1" x14ac:dyDescent="0.25">
      <c r="C305" s="2"/>
      <c r="D305" s="3"/>
      <c r="H305" s="4"/>
      <c r="K305" s="4"/>
      <c r="N305" s="4"/>
    </row>
    <row r="306" spans="3:14" ht="15.75" customHeight="1" x14ac:dyDescent="0.25">
      <c r="C306" s="2"/>
      <c r="D306" s="3"/>
      <c r="H306" s="4"/>
      <c r="K306" s="4"/>
      <c r="N306" s="4"/>
    </row>
    <row r="307" spans="3:14" ht="15.75" customHeight="1" x14ac:dyDescent="0.25">
      <c r="C307" s="2"/>
      <c r="D307" s="3"/>
      <c r="H307" s="4"/>
      <c r="K307" s="4"/>
      <c r="N307" s="4"/>
    </row>
    <row r="308" spans="3:14" ht="15.75" customHeight="1" x14ac:dyDescent="0.25">
      <c r="C308" s="2"/>
      <c r="D308" s="3"/>
      <c r="H308" s="4"/>
      <c r="K308" s="4"/>
      <c r="N308" s="4"/>
    </row>
    <row r="309" spans="3:14" ht="15.75" customHeight="1" x14ac:dyDescent="0.25">
      <c r="C309" s="2"/>
      <c r="D309" s="3"/>
      <c r="H309" s="4"/>
      <c r="K309" s="4"/>
      <c r="N309" s="4"/>
    </row>
    <row r="310" spans="3:14" ht="15.75" customHeight="1" x14ac:dyDescent="0.25">
      <c r="C310" s="2"/>
      <c r="D310" s="3"/>
      <c r="H310" s="4"/>
      <c r="K310" s="4"/>
      <c r="N310" s="4"/>
    </row>
    <row r="311" spans="3:14" ht="15.75" customHeight="1" x14ac:dyDescent="0.25">
      <c r="C311" s="2"/>
      <c r="D311" s="3"/>
      <c r="H311" s="4"/>
      <c r="K311" s="4"/>
      <c r="N311" s="4"/>
    </row>
    <row r="312" spans="3:14" ht="15.75" customHeight="1" x14ac:dyDescent="0.25">
      <c r="C312" s="2"/>
      <c r="D312" s="3"/>
      <c r="H312" s="4"/>
      <c r="K312" s="4"/>
      <c r="N312" s="4"/>
    </row>
    <row r="313" spans="3:14" ht="15.75" customHeight="1" x14ac:dyDescent="0.25">
      <c r="C313" s="2"/>
      <c r="D313" s="3"/>
      <c r="H313" s="4"/>
      <c r="K313" s="4"/>
      <c r="N313" s="4"/>
    </row>
    <row r="314" spans="3:14" ht="15.75" customHeight="1" x14ac:dyDescent="0.25">
      <c r="C314" s="2"/>
      <c r="D314" s="3"/>
      <c r="H314" s="4"/>
      <c r="K314" s="4"/>
      <c r="N314" s="4"/>
    </row>
    <row r="315" spans="3:14" ht="15.75" customHeight="1" x14ac:dyDescent="0.25">
      <c r="C315" s="2"/>
      <c r="D315" s="3"/>
      <c r="H315" s="4"/>
      <c r="K315" s="4"/>
      <c r="N315" s="4"/>
    </row>
    <row r="316" spans="3:14" ht="15.75" customHeight="1" x14ac:dyDescent="0.25">
      <c r="C316" s="2"/>
      <c r="D316" s="3"/>
      <c r="H316" s="4"/>
      <c r="K316" s="4"/>
      <c r="N316" s="4"/>
    </row>
    <row r="317" spans="3:14" ht="15.75" customHeight="1" x14ac:dyDescent="0.25">
      <c r="C317" s="2"/>
      <c r="D317" s="3"/>
      <c r="H317" s="4"/>
      <c r="K317" s="4"/>
      <c r="N317" s="4"/>
    </row>
    <row r="318" spans="3:14" ht="15.75" customHeight="1" x14ac:dyDescent="0.25">
      <c r="C318" s="2"/>
      <c r="D318" s="3"/>
      <c r="H318" s="4"/>
      <c r="K318" s="4"/>
      <c r="N318" s="4"/>
    </row>
    <row r="319" spans="3:14" ht="15.75" customHeight="1" x14ac:dyDescent="0.25">
      <c r="C319" s="2"/>
      <c r="D319" s="3"/>
      <c r="H319" s="4"/>
      <c r="K319" s="4"/>
      <c r="N319" s="4"/>
    </row>
    <row r="320" spans="3:14" ht="15.75" customHeight="1" x14ac:dyDescent="0.25">
      <c r="C320" s="2"/>
      <c r="D320" s="3"/>
      <c r="H320" s="4"/>
      <c r="K320" s="4"/>
      <c r="N320" s="4"/>
    </row>
    <row r="321" spans="3:14" ht="15.75" customHeight="1" x14ac:dyDescent="0.25">
      <c r="C321" s="2"/>
      <c r="D321" s="3"/>
      <c r="H321" s="4"/>
      <c r="K321" s="4"/>
      <c r="N321" s="4"/>
    </row>
    <row r="322" spans="3:14" ht="15.75" customHeight="1" x14ac:dyDescent="0.25">
      <c r="C322" s="2"/>
      <c r="D322" s="3"/>
      <c r="H322" s="4"/>
      <c r="K322" s="4"/>
      <c r="N322" s="4"/>
    </row>
    <row r="323" spans="3:14" ht="15.75" customHeight="1" x14ac:dyDescent="0.25">
      <c r="C323" s="2"/>
      <c r="D323" s="3"/>
      <c r="H323" s="4"/>
      <c r="K323" s="4"/>
      <c r="N323" s="4"/>
    </row>
    <row r="324" spans="3:14" ht="15.75" customHeight="1" x14ac:dyDescent="0.25">
      <c r="C324" s="2"/>
      <c r="D324" s="3"/>
      <c r="H324" s="4"/>
      <c r="K324" s="4"/>
      <c r="N324" s="4"/>
    </row>
    <row r="325" spans="3:14" ht="15.75" customHeight="1" x14ac:dyDescent="0.25">
      <c r="C325" s="2"/>
      <c r="D325" s="3"/>
      <c r="H325" s="4"/>
      <c r="K325" s="4"/>
      <c r="N325" s="4"/>
    </row>
    <row r="326" spans="3:14" ht="15.75" customHeight="1" x14ac:dyDescent="0.25">
      <c r="C326" s="2"/>
      <c r="D326" s="3"/>
      <c r="H326" s="4"/>
      <c r="K326" s="4"/>
      <c r="N326" s="4"/>
    </row>
    <row r="327" spans="3:14" ht="15.75" customHeight="1" x14ac:dyDescent="0.25">
      <c r="C327" s="2"/>
      <c r="D327" s="3"/>
      <c r="H327" s="4"/>
      <c r="K327" s="4"/>
      <c r="N327" s="4"/>
    </row>
    <row r="328" spans="3:14" ht="15.75" customHeight="1" x14ac:dyDescent="0.25">
      <c r="C328" s="2"/>
      <c r="D328" s="3"/>
      <c r="H328" s="4"/>
      <c r="K328" s="4"/>
      <c r="N328" s="4"/>
    </row>
    <row r="329" spans="3:14" ht="15.75" customHeight="1" x14ac:dyDescent="0.25">
      <c r="C329" s="2"/>
      <c r="D329" s="3"/>
      <c r="H329" s="4"/>
      <c r="K329" s="4"/>
      <c r="N329" s="4"/>
    </row>
    <row r="330" spans="3:14" ht="15.75" customHeight="1" x14ac:dyDescent="0.25">
      <c r="C330" s="2"/>
      <c r="D330" s="3"/>
      <c r="H330" s="4"/>
      <c r="K330" s="4"/>
      <c r="N330" s="4"/>
    </row>
    <row r="331" spans="3:14" ht="15.75" customHeight="1" x14ac:dyDescent="0.25">
      <c r="C331" s="2"/>
      <c r="D331" s="3"/>
      <c r="H331" s="4"/>
      <c r="K331" s="4"/>
      <c r="N331" s="4"/>
    </row>
    <row r="332" spans="3:14" ht="15.75" customHeight="1" x14ac:dyDescent="0.25">
      <c r="C332" s="2"/>
      <c r="D332" s="3"/>
      <c r="H332" s="4"/>
      <c r="K332" s="4"/>
      <c r="N332" s="4"/>
    </row>
    <row r="333" spans="3:14" ht="15.75" customHeight="1" x14ac:dyDescent="0.25">
      <c r="C333" s="2"/>
      <c r="D333" s="3"/>
      <c r="H333" s="4"/>
      <c r="K333" s="4"/>
      <c r="N333" s="4"/>
    </row>
    <row r="334" spans="3:14" ht="15.75" customHeight="1" x14ac:dyDescent="0.25">
      <c r="C334" s="2"/>
      <c r="D334" s="3"/>
      <c r="H334" s="4"/>
      <c r="K334" s="4"/>
      <c r="N334" s="4"/>
    </row>
    <row r="335" spans="3:14" ht="15.75" customHeight="1" x14ac:dyDescent="0.25">
      <c r="C335" s="2"/>
      <c r="D335" s="3"/>
      <c r="H335" s="4"/>
      <c r="K335" s="4"/>
      <c r="N335" s="4"/>
    </row>
    <row r="336" spans="3:14" ht="15.75" customHeight="1" x14ac:dyDescent="0.25">
      <c r="C336" s="2"/>
      <c r="D336" s="3"/>
      <c r="H336" s="4"/>
      <c r="K336" s="4"/>
      <c r="N336" s="4"/>
    </row>
    <row r="337" spans="3:14" ht="15.75" customHeight="1" x14ac:dyDescent="0.25">
      <c r="C337" s="2"/>
      <c r="D337" s="3"/>
      <c r="H337" s="4"/>
      <c r="K337" s="4"/>
      <c r="N337" s="4"/>
    </row>
    <row r="338" spans="3:14" ht="15.75" customHeight="1" x14ac:dyDescent="0.25">
      <c r="C338" s="2"/>
      <c r="D338" s="3"/>
      <c r="H338" s="4"/>
      <c r="K338" s="4"/>
      <c r="N338" s="4"/>
    </row>
    <row r="339" spans="3:14" ht="15.75" customHeight="1" x14ac:dyDescent="0.25">
      <c r="C339" s="2"/>
      <c r="D339" s="3"/>
      <c r="H339" s="4"/>
      <c r="K339" s="4"/>
      <c r="N339" s="4"/>
    </row>
    <row r="340" spans="3:14" ht="15.75" customHeight="1" x14ac:dyDescent="0.25">
      <c r="C340" s="2"/>
      <c r="D340" s="3"/>
      <c r="H340" s="4"/>
      <c r="K340" s="4"/>
      <c r="N340" s="4"/>
    </row>
    <row r="341" spans="3:14" ht="15.75" customHeight="1" x14ac:dyDescent="0.25">
      <c r="C341" s="2"/>
      <c r="D341" s="3"/>
      <c r="H341" s="4"/>
      <c r="K341" s="4"/>
      <c r="N341" s="4"/>
    </row>
    <row r="342" spans="3:14" ht="15.75" customHeight="1" x14ac:dyDescent="0.25">
      <c r="C342" s="2"/>
      <c r="D342" s="3"/>
      <c r="H342" s="4"/>
      <c r="K342" s="4"/>
      <c r="N342" s="4"/>
    </row>
    <row r="343" spans="3:14" ht="15.75" customHeight="1" x14ac:dyDescent="0.25">
      <c r="C343" s="2"/>
      <c r="D343" s="3"/>
      <c r="H343" s="4"/>
      <c r="K343" s="4"/>
      <c r="N343" s="4"/>
    </row>
    <row r="344" spans="3:14" ht="15.75" customHeight="1" x14ac:dyDescent="0.25">
      <c r="C344" s="2"/>
      <c r="D344" s="3"/>
      <c r="H344" s="4"/>
      <c r="K344" s="4"/>
      <c r="N344" s="4"/>
    </row>
    <row r="345" spans="3:14" ht="15.75" customHeight="1" x14ac:dyDescent="0.25">
      <c r="C345" s="2"/>
      <c r="D345" s="3"/>
      <c r="H345" s="4"/>
      <c r="K345" s="4"/>
      <c r="N345" s="4"/>
    </row>
    <row r="346" spans="3:14" ht="15.75" customHeight="1" x14ac:dyDescent="0.25">
      <c r="C346" s="2"/>
      <c r="D346" s="3"/>
      <c r="H346" s="4"/>
      <c r="K346" s="4"/>
      <c r="N346" s="4"/>
    </row>
    <row r="347" spans="3:14" ht="15.75" customHeight="1" x14ac:dyDescent="0.25">
      <c r="C347" s="2"/>
      <c r="D347" s="3"/>
      <c r="H347" s="4"/>
      <c r="K347" s="4"/>
      <c r="N347" s="4"/>
    </row>
    <row r="348" spans="3:14" ht="15.75" customHeight="1" x14ac:dyDescent="0.25">
      <c r="C348" s="2"/>
      <c r="D348" s="3"/>
      <c r="H348" s="4"/>
      <c r="K348" s="4"/>
      <c r="N348" s="4"/>
    </row>
    <row r="349" spans="3:14" ht="15.75" customHeight="1" x14ac:dyDescent="0.25">
      <c r="C349" s="2"/>
      <c r="D349" s="3"/>
      <c r="H349" s="4"/>
      <c r="K349" s="4"/>
      <c r="N349" s="4"/>
    </row>
    <row r="350" spans="3:14" ht="15.75" customHeight="1" x14ac:dyDescent="0.25">
      <c r="C350" s="2"/>
      <c r="D350" s="3"/>
      <c r="H350" s="4"/>
      <c r="K350" s="4"/>
      <c r="N350" s="4"/>
    </row>
    <row r="351" spans="3:14" ht="15.75" customHeight="1" x14ac:dyDescent="0.25">
      <c r="C351" s="2"/>
      <c r="D351" s="3"/>
      <c r="H351" s="4"/>
      <c r="K351" s="4"/>
      <c r="N351" s="4"/>
    </row>
    <row r="352" spans="3:14" ht="15.75" customHeight="1" x14ac:dyDescent="0.25">
      <c r="C352" s="2"/>
      <c r="D352" s="3"/>
      <c r="H352" s="4"/>
      <c r="K352" s="4"/>
      <c r="N352" s="4"/>
    </row>
    <row r="353" spans="3:14" ht="15.75" customHeight="1" x14ac:dyDescent="0.25">
      <c r="C353" s="2"/>
      <c r="D353" s="3"/>
      <c r="H353" s="4"/>
      <c r="K353" s="4"/>
      <c r="N353" s="4"/>
    </row>
    <row r="354" spans="3:14" ht="15.75" customHeight="1" x14ac:dyDescent="0.25">
      <c r="C354" s="2"/>
      <c r="D354" s="3"/>
      <c r="H354" s="4"/>
      <c r="K354" s="4"/>
      <c r="N354" s="4"/>
    </row>
    <row r="355" spans="3:14" ht="15.75" customHeight="1" x14ac:dyDescent="0.25">
      <c r="C355" s="2"/>
      <c r="D355" s="3"/>
      <c r="H355" s="4"/>
      <c r="K355" s="4"/>
      <c r="N355" s="4"/>
    </row>
    <row r="356" spans="3:14" ht="15.75" customHeight="1" x14ac:dyDescent="0.25">
      <c r="C356" s="2"/>
      <c r="D356" s="3"/>
      <c r="H356" s="4"/>
      <c r="K356" s="4"/>
      <c r="N356" s="4"/>
    </row>
    <row r="357" spans="3:14" ht="15.75" customHeight="1" x14ac:dyDescent="0.25">
      <c r="C357" s="2"/>
      <c r="D357" s="3"/>
      <c r="H357" s="4"/>
      <c r="K357" s="4"/>
      <c r="N357" s="4"/>
    </row>
    <row r="358" spans="3:14" ht="15.75" customHeight="1" x14ac:dyDescent="0.25">
      <c r="C358" s="2"/>
      <c r="D358" s="3"/>
      <c r="H358" s="4"/>
      <c r="K358" s="4"/>
      <c r="N358" s="4"/>
    </row>
    <row r="359" spans="3:14" ht="15.75" customHeight="1" x14ac:dyDescent="0.25">
      <c r="C359" s="2"/>
      <c r="D359" s="3"/>
      <c r="H359" s="4"/>
      <c r="K359" s="4"/>
      <c r="N359" s="4"/>
    </row>
    <row r="360" spans="3:14" ht="15.75" customHeight="1" x14ac:dyDescent="0.25">
      <c r="C360" s="2"/>
      <c r="D360" s="3"/>
      <c r="H360" s="4"/>
      <c r="K360" s="4"/>
      <c r="N360" s="4"/>
    </row>
    <row r="361" spans="3:14" ht="15.75" customHeight="1" x14ac:dyDescent="0.25">
      <c r="C361" s="2"/>
      <c r="D361" s="3"/>
      <c r="H361" s="4"/>
      <c r="K361" s="4"/>
      <c r="N361" s="4"/>
    </row>
    <row r="362" spans="3:14" ht="15.75" customHeight="1" x14ac:dyDescent="0.25">
      <c r="C362" s="2"/>
      <c r="D362" s="3"/>
      <c r="H362" s="4"/>
      <c r="K362" s="4"/>
      <c r="N362" s="4"/>
    </row>
    <row r="363" spans="3:14" ht="15.75" customHeight="1" x14ac:dyDescent="0.25">
      <c r="C363" s="2"/>
      <c r="D363" s="3"/>
      <c r="H363" s="4"/>
      <c r="K363" s="4"/>
      <c r="N363" s="4"/>
    </row>
    <row r="364" spans="3:14" ht="15.75" customHeight="1" x14ac:dyDescent="0.25">
      <c r="C364" s="2"/>
      <c r="D364" s="3"/>
      <c r="H364" s="4"/>
      <c r="K364" s="4"/>
      <c r="N364" s="4"/>
    </row>
    <row r="365" spans="3:14" ht="15.75" customHeight="1" x14ac:dyDescent="0.25">
      <c r="C365" s="2"/>
      <c r="D365" s="3"/>
      <c r="H365" s="4"/>
      <c r="K365" s="4"/>
      <c r="N365" s="4"/>
    </row>
    <row r="366" spans="3:14" ht="15.75" customHeight="1" x14ac:dyDescent="0.25">
      <c r="C366" s="2"/>
      <c r="D366" s="3"/>
      <c r="H366" s="4"/>
      <c r="K366" s="4"/>
      <c r="N366" s="4"/>
    </row>
    <row r="367" spans="3:14" ht="15.75" customHeight="1" x14ac:dyDescent="0.25">
      <c r="C367" s="2"/>
      <c r="D367" s="3"/>
      <c r="H367" s="4"/>
      <c r="K367" s="4"/>
      <c r="N367" s="4"/>
    </row>
    <row r="368" spans="3:14" ht="15.75" customHeight="1" x14ac:dyDescent="0.25">
      <c r="C368" s="2"/>
      <c r="D368" s="3"/>
      <c r="H368" s="4"/>
      <c r="K368" s="4"/>
      <c r="N368" s="4"/>
    </row>
    <row r="369" spans="3:14" ht="15.75" customHeight="1" x14ac:dyDescent="0.25">
      <c r="C369" s="2"/>
      <c r="D369" s="3"/>
      <c r="H369" s="4"/>
      <c r="K369" s="4"/>
      <c r="N369" s="4"/>
    </row>
    <row r="370" spans="3:14" ht="15.75" customHeight="1" x14ac:dyDescent="0.25">
      <c r="C370" s="2"/>
      <c r="D370" s="3"/>
      <c r="H370" s="4"/>
      <c r="K370" s="4"/>
      <c r="N370" s="4"/>
    </row>
    <row r="371" spans="3:14" ht="15.75" customHeight="1" x14ac:dyDescent="0.25">
      <c r="C371" s="2"/>
      <c r="D371" s="3"/>
      <c r="H371" s="4"/>
      <c r="K371" s="4"/>
      <c r="N371" s="4"/>
    </row>
    <row r="372" spans="3:14" ht="15.75" customHeight="1" x14ac:dyDescent="0.25">
      <c r="C372" s="2"/>
      <c r="D372" s="3"/>
      <c r="H372" s="4"/>
      <c r="K372" s="4"/>
      <c r="N372" s="4"/>
    </row>
    <row r="373" spans="3:14" ht="15.75" customHeight="1" x14ac:dyDescent="0.25">
      <c r="C373" s="2"/>
      <c r="D373" s="3"/>
      <c r="H373" s="4"/>
      <c r="K373" s="4"/>
      <c r="N373" s="4"/>
    </row>
    <row r="374" spans="3:14" ht="15.75" customHeight="1" x14ac:dyDescent="0.25">
      <c r="C374" s="2"/>
      <c r="D374" s="3"/>
      <c r="H374" s="4"/>
      <c r="K374" s="4"/>
      <c r="N374" s="4"/>
    </row>
    <row r="375" spans="3:14" ht="15.75" customHeight="1" x14ac:dyDescent="0.25">
      <c r="C375" s="2"/>
      <c r="D375" s="3"/>
      <c r="H375" s="4"/>
      <c r="K375" s="4"/>
      <c r="N375" s="4"/>
    </row>
    <row r="376" spans="3:14" ht="15.75" customHeight="1" x14ac:dyDescent="0.25">
      <c r="C376" s="2"/>
      <c r="D376" s="3"/>
      <c r="H376" s="4"/>
      <c r="K376" s="4"/>
      <c r="N376" s="4"/>
    </row>
    <row r="377" spans="3:14" ht="15.75" customHeight="1" x14ac:dyDescent="0.25">
      <c r="C377" s="2"/>
      <c r="D377" s="3"/>
      <c r="H377" s="4"/>
      <c r="K377" s="4"/>
      <c r="N377" s="4"/>
    </row>
    <row r="378" spans="3:14" ht="15.75" customHeight="1" x14ac:dyDescent="0.25">
      <c r="C378" s="2"/>
      <c r="D378" s="3"/>
      <c r="H378" s="4"/>
      <c r="K378" s="4"/>
      <c r="N378" s="4"/>
    </row>
    <row r="379" spans="3:14" ht="15.75" customHeight="1" x14ac:dyDescent="0.25">
      <c r="C379" s="2"/>
      <c r="D379" s="3"/>
      <c r="H379" s="4"/>
      <c r="K379" s="4"/>
      <c r="N379" s="4"/>
    </row>
    <row r="380" spans="3:14" ht="15.75" customHeight="1" x14ac:dyDescent="0.25">
      <c r="C380" s="2"/>
      <c r="D380" s="3"/>
      <c r="H380" s="4"/>
      <c r="K380" s="4"/>
      <c r="N380" s="4"/>
    </row>
    <row r="381" spans="3:14" ht="15.75" customHeight="1" x14ac:dyDescent="0.25">
      <c r="C381" s="2"/>
      <c r="D381" s="3"/>
      <c r="H381" s="4"/>
      <c r="K381" s="4"/>
      <c r="N381" s="4"/>
    </row>
    <row r="382" spans="3:14" ht="15.75" customHeight="1" x14ac:dyDescent="0.25">
      <c r="C382" s="2"/>
      <c r="D382" s="3"/>
      <c r="H382" s="4"/>
      <c r="K382" s="4"/>
      <c r="N382" s="4"/>
    </row>
    <row r="383" spans="3:14" ht="15.75" customHeight="1" x14ac:dyDescent="0.25">
      <c r="C383" s="2"/>
      <c r="D383" s="3"/>
      <c r="H383" s="4"/>
      <c r="K383" s="4"/>
      <c r="N383" s="4"/>
    </row>
    <row r="384" spans="3:14" ht="15.75" customHeight="1" x14ac:dyDescent="0.25">
      <c r="C384" s="2"/>
      <c r="D384" s="3"/>
      <c r="H384" s="4"/>
      <c r="K384" s="4"/>
      <c r="N384" s="4"/>
    </row>
    <row r="385" spans="3:14" ht="15.75" customHeight="1" x14ac:dyDescent="0.25">
      <c r="C385" s="2"/>
      <c r="D385" s="3"/>
      <c r="H385" s="4"/>
      <c r="K385" s="4"/>
      <c r="N385" s="4"/>
    </row>
    <row r="386" spans="3:14" ht="15.75" customHeight="1" x14ac:dyDescent="0.25">
      <c r="C386" s="2"/>
      <c r="D386" s="3"/>
      <c r="H386" s="4"/>
      <c r="K386" s="4"/>
      <c r="N386" s="4"/>
    </row>
    <row r="387" spans="3:14" ht="15.75" customHeight="1" x14ac:dyDescent="0.25">
      <c r="C387" s="2"/>
      <c r="D387" s="3"/>
      <c r="H387" s="4"/>
      <c r="K387" s="4"/>
      <c r="N387" s="4"/>
    </row>
    <row r="388" spans="3:14" ht="15.75" customHeight="1" x14ac:dyDescent="0.25">
      <c r="C388" s="2"/>
      <c r="D388" s="3"/>
      <c r="H388" s="4"/>
      <c r="K388" s="4"/>
      <c r="N388" s="4"/>
    </row>
    <row r="389" spans="3:14" ht="15.75" customHeight="1" x14ac:dyDescent="0.25">
      <c r="C389" s="2"/>
      <c r="D389" s="3"/>
      <c r="H389" s="4"/>
      <c r="K389" s="4"/>
      <c r="N389" s="4"/>
    </row>
    <row r="390" spans="3:14" ht="15.75" customHeight="1" x14ac:dyDescent="0.25">
      <c r="C390" s="2"/>
      <c r="D390" s="3"/>
      <c r="H390" s="4"/>
      <c r="K390" s="4"/>
      <c r="N390" s="4"/>
    </row>
    <row r="391" spans="3:14" ht="15.75" customHeight="1" x14ac:dyDescent="0.25">
      <c r="C391" s="2"/>
      <c r="D391" s="3"/>
      <c r="H391" s="4"/>
      <c r="K391" s="4"/>
      <c r="N391" s="4"/>
    </row>
    <row r="392" spans="3:14" ht="15.75" customHeight="1" x14ac:dyDescent="0.25">
      <c r="C392" s="2"/>
      <c r="D392" s="3"/>
      <c r="H392" s="4"/>
      <c r="K392" s="4"/>
      <c r="N392" s="4"/>
    </row>
    <row r="393" spans="3:14" ht="15.75" customHeight="1" x14ac:dyDescent="0.25">
      <c r="C393" s="2"/>
      <c r="D393" s="3"/>
      <c r="H393" s="4"/>
      <c r="K393" s="4"/>
      <c r="N393" s="4"/>
    </row>
    <row r="394" spans="3:14" ht="15.75" customHeight="1" x14ac:dyDescent="0.25">
      <c r="C394" s="2"/>
      <c r="D394" s="3"/>
      <c r="H394" s="4"/>
      <c r="K394" s="4"/>
      <c r="N394" s="4"/>
    </row>
    <row r="395" spans="3:14" ht="15.75" customHeight="1" x14ac:dyDescent="0.25">
      <c r="C395" s="2"/>
      <c r="D395" s="3"/>
      <c r="H395" s="4"/>
      <c r="K395" s="4"/>
      <c r="N395" s="4"/>
    </row>
    <row r="396" spans="3:14" ht="15.75" customHeight="1" x14ac:dyDescent="0.25">
      <c r="C396" s="2"/>
      <c r="D396" s="3"/>
      <c r="H396" s="4"/>
      <c r="K396" s="4"/>
      <c r="N396" s="4"/>
    </row>
    <row r="397" spans="3:14" ht="15.75" customHeight="1" x14ac:dyDescent="0.25">
      <c r="C397" s="2"/>
      <c r="D397" s="3"/>
      <c r="H397" s="4"/>
      <c r="K397" s="4"/>
      <c r="N397" s="4"/>
    </row>
    <row r="398" spans="3:14" ht="15.75" customHeight="1" x14ac:dyDescent="0.25">
      <c r="C398" s="2"/>
      <c r="D398" s="3"/>
      <c r="H398" s="4"/>
      <c r="K398" s="4"/>
      <c r="N398" s="4"/>
    </row>
    <row r="399" spans="3:14" ht="15.75" customHeight="1" x14ac:dyDescent="0.25">
      <c r="C399" s="2"/>
      <c r="D399" s="3"/>
      <c r="H399" s="4"/>
      <c r="K399" s="4"/>
      <c r="N399" s="4"/>
    </row>
    <row r="400" spans="3:14" ht="15.75" customHeight="1" x14ac:dyDescent="0.25">
      <c r="C400" s="2"/>
      <c r="D400" s="3"/>
      <c r="H400" s="4"/>
      <c r="K400" s="4"/>
      <c r="N400" s="4"/>
    </row>
    <row r="401" spans="3:14" ht="15.75" customHeight="1" x14ac:dyDescent="0.25">
      <c r="C401" s="2"/>
      <c r="D401" s="3"/>
      <c r="H401" s="4"/>
      <c r="K401" s="4"/>
      <c r="N401" s="4"/>
    </row>
    <row r="402" spans="3:14" ht="15.75" customHeight="1" x14ac:dyDescent="0.25">
      <c r="C402" s="2"/>
      <c r="D402" s="3"/>
      <c r="H402" s="4"/>
      <c r="K402" s="4"/>
      <c r="N402" s="4"/>
    </row>
    <row r="403" spans="3:14" ht="15.75" customHeight="1" x14ac:dyDescent="0.25">
      <c r="C403" s="2"/>
      <c r="D403" s="3"/>
      <c r="H403" s="4"/>
      <c r="K403" s="4"/>
      <c r="N403" s="4"/>
    </row>
    <row r="404" spans="3:14" ht="15.75" customHeight="1" x14ac:dyDescent="0.25">
      <c r="C404" s="2"/>
      <c r="D404" s="3"/>
      <c r="H404" s="4"/>
      <c r="K404" s="4"/>
      <c r="N404" s="4"/>
    </row>
    <row r="405" spans="3:14" ht="15.75" customHeight="1" x14ac:dyDescent="0.25">
      <c r="C405" s="2"/>
      <c r="D405" s="3"/>
      <c r="H405" s="4"/>
      <c r="K405" s="4"/>
      <c r="N405" s="4"/>
    </row>
    <row r="406" spans="3:14" ht="15.75" customHeight="1" x14ac:dyDescent="0.25">
      <c r="C406" s="2"/>
      <c r="D406" s="3"/>
      <c r="H406" s="4"/>
      <c r="K406" s="4"/>
      <c r="N406" s="4"/>
    </row>
    <row r="407" spans="3:14" ht="15.75" customHeight="1" x14ac:dyDescent="0.25">
      <c r="C407" s="2"/>
      <c r="D407" s="3"/>
      <c r="H407" s="4"/>
      <c r="K407" s="4"/>
      <c r="N407" s="4"/>
    </row>
    <row r="408" spans="3:14" ht="15.75" customHeight="1" x14ac:dyDescent="0.25">
      <c r="C408" s="2"/>
      <c r="D408" s="3"/>
      <c r="H408" s="4"/>
      <c r="K408" s="4"/>
      <c r="N408" s="4"/>
    </row>
    <row r="409" spans="3:14" ht="15.75" customHeight="1" x14ac:dyDescent="0.25">
      <c r="C409" s="2"/>
      <c r="D409" s="3"/>
      <c r="H409" s="4"/>
      <c r="K409" s="4"/>
      <c r="N409" s="4"/>
    </row>
    <row r="410" spans="3:14" ht="15.75" customHeight="1" x14ac:dyDescent="0.25">
      <c r="C410" s="2"/>
      <c r="D410" s="3"/>
      <c r="H410" s="4"/>
      <c r="K410" s="4"/>
      <c r="N410" s="4"/>
    </row>
    <row r="411" spans="3:14" ht="15.75" customHeight="1" x14ac:dyDescent="0.25">
      <c r="C411" s="2"/>
      <c r="D411" s="3"/>
      <c r="H411" s="4"/>
      <c r="K411" s="4"/>
      <c r="N411" s="4"/>
    </row>
    <row r="412" spans="3:14" ht="15.75" customHeight="1" x14ac:dyDescent="0.25">
      <c r="C412" s="2"/>
      <c r="D412" s="3"/>
      <c r="H412" s="4"/>
      <c r="K412" s="4"/>
      <c r="N412" s="4"/>
    </row>
    <row r="413" spans="3:14" ht="15.75" customHeight="1" x14ac:dyDescent="0.25">
      <c r="C413" s="2"/>
      <c r="D413" s="3"/>
      <c r="H413" s="4"/>
      <c r="K413" s="4"/>
      <c r="N413" s="4"/>
    </row>
    <row r="414" spans="3:14" ht="15.75" customHeight="1" x14ac:dyDescent="0.25">
      <c r="C414" s="2"/>
      <c r="D414" s="3"/>
      <c r="H414" s="4"/>
      <c r="K414" s="4"/>
      <c r="N414" s="4"/>
    </row>
    <row r="415" spans="3:14" ht="15.75" customHeight="1" x14ac:dyDescent="0.25">
      <c r="C415" s="2"/>
      <c r="D415" s="3"/>
      <c r="H415" s="4"/>
      <c r="K415" s="4"/>
      <c r="N415" s="4"/>
    </row>
    <row r="416" spans="3:14" ht="15.75" customHeight="1" x14ac:dyDescent="0.25">
      <c r="C416" s="2"/>
      <c r="D416" s="3"/>
      <c r="H416" s="4"/>
      <c r="K416" s="4"/>
      <c r="N416" s="4"/>
    </row>
    <row r="417" spans="3:14" ht="15.75" customHeight="1" x14ac:dyDescent="0.25">
      <c r="C417" s="2"/>
      <c r="D417" s="3"/>
      <c r="H417" s="4"/>
      <c r="K417" s="4"/>
      <c r="N417" s="4"/>
    </row>
    <row r="418" spans="3:14" ht="15.75" customHeight="1" x14ac:dyDescent="0.25">
      <c r="C418" s="2"/>
      <c r="D418" s="3"/>
      <c r="H418" s="4"/>
      <c r="K418" s="4"/>
      <c r="N418" s="4"/>
    </row>
    <row r="419" spans="3:14" ht="15.75" customHeight="1" x14ac:dyDescent="0.25">
      <c r="C419" s="2"/>
      <c r="D419" s="3"/>
      <c r="H419" s="4"/>
      <c r="K419" s="4"/>
      <c r="N419" s="4"/>
    </row>
    <row r="420" spans="3:14" ht="15.75" customHeight="1" x14ac:dyDescent="0.25">
      <c r="C420" s="2"/>
      <c r="D420" s="3"/>
      <c r="H420" s="4"/>
      <c r="K420" s="4"/>
      <c r="N420" s="4"/>
    </row>
    <row r="421" spans="3:14" ht="15.75" customHeight="1" x14ac:dyDescent="0.25">
      <c r="C421" s="2"/>
      <c r="D421" s="3"/>
      <c r="H421" s="4"/>
      <c r="K421" s="4"/>
      <c r="N421" s="4"/>
    </row>
    <row r="422" spans="3:14" ht="15.75" customHeight="1" x14ac:dyDescent="0.25">
      <c r="C422" s="2"/>
      <c r="D422" s="3"/>
      <c r="H422" s="4"/>
      <c r="K422" s="4"/>
      <c r="N422" s="4"/>
    </row>
    <row r="423" spans="3:14" ht="15.75" customHeight="1" x14ac:dyDescent="0.25">
      <c r="C423" s="2"/>
      <c r="D423" s="3"/>
      <c r="H423" s="4"/>
      <c r="K423" s="4"/>
      <c r="N423" s="4"/>
    </row>
    <row r="424" spans="3:14" ht="15.75" customHeight="1" x14ac:dyDescent="0.25">
      <c r="C424" s="2"/>
      <c r="D424" s="3"/>
      <c r="H424" s="4"/>
      <c r="K424" s="4"/>
      <c r="N424" s="4"/>
    </row>
    <row r="425" spans="3:14" ht="15.75" customHeight="1" x14ac:dyDescent="0.25">
      <c r="C425" s="2"/>
      <c r="D425" s="3"/>
      <c r="H425" s="4"/>
      <c r="K425" s="4"/>
      <c r="N425" s="4"/>
    </row>
    <row r="426" spans="3:14" ht="15.75" customHeight="1" x14ac:dyDescent="0.25">
      <c r="C426" s="2"/>
      <c r="D426" s="3"/>
      <c r="H426" s="4"/>
      <c r="K426" s="4"/>
      <c r="N426" s="4"/>
    </row>
    <row r="427" spans="3:14" ht="15.75" customHeight="1" x14ac:dyDescent="0.25">
      <c r="C427" s="2"/>
      <c r="D427" s="3"/>
      <c r="H427" s="4"/>
      <c r="K427" s="4"/>
      <c r="N427" s="4"/>
    </row>
    <row r="428" spans="3:14" ht="15.75" customHeight="1" x14ac:dyDescent="0.25">
      <c r="C428" s="2"/>
      <c r="D428" s="3"/>
      <c r="H428" s="4"/>
      <c r="K428" s="4"/>
      <c r="N428" s="4"/>
    </row>
    <row r="429" spans="3:14" ht="15.75" customHeight="1" x14ac:dyDescent="0.25">
      <c r="C429" s="2"/>
      <c r="D429" s="3"/>
      <c r="H429" s="4"/>
      <c r="K429" s="4"/>
      <c r="N429" s="4"/>
    </row>
    <row r="430" spans="3:14" ht="15.75" customHeight="1" x14ac:dyDescent="0.25">
      <c r="C430" s="2"/>
      <c r="D430" s="3"/>
      <c r="H430" s="4"/>
      <c r="K430" s="4"/>
      <c r="N430" s="4"/>
    </row>
    <row r="431" spans="3:14" ht="15.75" customHeight="1" x14ac:dyDescent="0.25">
      <c r="C431" s="2"/>
      <c r="D431" s="3"/>
      <c r="H431" s="4"/>
      <c r="K431" s="4"/>
      <c r="N431" s="4"/>
    </row>
    <row r="432" spans="3:14" ht="15.75" customHeight="1" x14ac:dyDescent="0.25">
      <c r="C432" s="2"/>
      <c r="D432" s="3"/>
      <c r="H432" s="4"/>
      <c r="K432" s="4"/>
      <c r="N432" s="4"/>
    </row>
    <row r="433" spans="3:14" ht="15.75" customHeight="1" x14ac:dyDescent="0.25">
      <c r="C433" s="2"/>
      <c r="D433" s="3"/>
      <c r="H433" s="4"/>
      <c r="K433" s="4"/>
      <c r="N433" s="4"/>
    </row>
    <row r="434" spans="3:14" ht="15.75" customHeight="1" x14ac:dyDescent="0.25">
      <c r="C434" s="2"/>
      <c r="D434" s="3"/>
      <c r="H434" s="4"/>
      <c r="K434" s="4"/>
      <c r="N434" s="4"/>
    </row>
    <row r="435" spans="3:14" ht="15.75" customHeight="1" x14ac:dyDescent="0.25">
      <c r="C435" s="2"/>
      <c r="D435" s="3"/>
      <c r="H435" s="4"/>
      <c r="K435" s="4"/>
      <c r="N435" s="4"/>
    </row>
    <row r="436" spans="3:14" ht="15.75" customHeight="1" x14ac:dyDescent="0.25">
      <c r="C436" s="2"/>
      <c r="D436" s="3"/>
      <c r="H436" s="4"/>
      <c r="K436" s="4"/>
      <c r="N436" s="4"/>
    </row>
    <row r="437" spans="3:14" ht="15.75" customHeight="1" x14ac:dyDescent="0.25">
      <c r="C437" s="2"/>
      <c r="D437" s="3"/>
      <c r="H437" s="4"/>
      <c r="K437" s="4"/>
      <c r="N437" s="4"/>
    </row>
    <row r="438" spans="3:14" ht="15.75" customHeight="1" x14ac:dyDescent="0.25">
      <c r="C438" s="2"/>
      <c r="D438" s="3"/>
      <c r="H438" s="4"/>
      <c r="K438" s="4"/>
      <c r="N438" s="4"/>
    </row>
    <row r="439" spans="3:14" ht="15.75" customHeight="1" x14ac:dyDescent="0.25">
      <c r="C439" s="2"/>
      <c r="D439" s="3"/>
      <c r="H439" s="4"/>
      <c r="K439" s="4"/>
      <c r="N439" s="4"/>
    </row>
    <row r="440" spans="3:14" ht="15.75" customHeight="1" x14ac:dyDescent="0.25">
      <c r="C440" s="2"/>
      <c r="D440" s="3"/>
      <c r="H440" s="4"/>
      <c r="K440" s="4"/>
      <c r="N440" s="4"/>
    </row>
    <row r="441" spans="3:14" ht="15.75" customHeight="1" x14ac:dyDescent="0.25">
      <c r="C441" s="2"/>
      <c r="D441" s="3"/>
      <c r="H441" s="4"/>
      <c r="K441" s="4"/>
      <c r="N441" s="4"/>
    </row>
    <row r="442" spans="3:14" ht="15.75" customHeight="1" x14ac:dyDescent="0.25">
      <c r="C442" s="2"/>
      <c r="D442" s="3"/>
      <c r="H442" s="4"/>
      <c r="K442" s="4"/>
      <c r="N442" s="4"/>
    </row>
    <row r="443" spans="3:14" ht="15.75" customHeight="1" x14ac:dyDescent="0.25">
      <c r="C443" s="2"/>
      <c r="D443" s="3"/>
      <c r="H443" s="4"/>
      <c r="K443" s="4"/>
      <c r="N443" s="4"/>
    </row>
    <row r="444" spans="3:14" ht="15.75" customHeight="1" x14ac:dyDescent="0.25">
      <c r="C444" s="2"/>
      <c r="D444" s="3"/>
      <c r="H444" s="4"/>
      <c r="K444" s="4"/>
      <c r="N444" s="4"/>
    </row>
    <row r="445" spans="3:14" ht="15.75" customHeight="1" x14ac:dyDescent="0.25">
      <c r="C445" s="2"/>
      <c r="D445" s="3"/>
      <c r="H445" s="4"/>
      <c r="K445" s="4"/>
      <c r="N445" s="4"/>
    </row>
    <row r="446" spans="3:14" ht="15.75" customHeight="1" x14ac:dyDescent="0.25">
      <c r="C446" s="2"/>
      <c r="D446" s="3"/>
      <c r="H446" s="4"/>
      <c r="K446" s="4"/>
      <c r="N446" s="4"/>
    </row>
    <row r="447" spans="3:14" ht="15.75" customHeight="1" x14ac:dyDescent="0.25">
      <c r="C447" s="2"/>
      <c r="D447" s="3"/>
      <c r="H447" s="4"/>
      <c r="K447" s="4"/>
      <c r="N447" s="4"/>
    </row>
    <row r="448" spans="3:14" ht="15.75" customHeight="1" x14ac:dyDescent="0.25">
      <c r="C448" s="2"/>
      <c r="D448" s="3"/>
      <c r="H448" s="4"/>
      <c r="K448" s="4"/>
      <c r="N448" s="4"/>
    </row>
    <row r="449" spans="3:14" ht="15.75" customHeight="1" x14ac:dyDescent="0.25">
      <c r="C449" s="2"/>
      <c r="D449" s="3"/>
      <c r="H449" s="4"/>
      <c r="K449" s="4"/>
      <c r="N449" s="4"/>
    </row>
    <row r="450" spans="3:14" ht="15.75" customHeight="1" x14ac:dyDescent="0.25">
      <c r="C450" s="2"/>
      <c r="D450" s="3"/>
      <c r="H450" s="4"/>
      <c r="K450" s="4"/>
      <c r="N450" s="4"/>
    </row>
    <row r="451" spans="3:14" ht="15.75" customHeight="1" x14ac:dyDescent="0.25">
      <c r="C451" s="2"/>
      <c r="D451" s="3"/>
      <c r="H451" s="4"/>
      <c r="K451" s="4"/>
      <c r="N451" s="4"/>
    </row>
    <row r="452" spans="3:14" ht="15.75" customHeight="1" x14ac:dyDescent="0.25">
      <c r="C452" s="2"/>
      <c r="D452" s="3"/>
      <c r="H452" s="4"/>
      <c r="K452" s="4"/>
      <c r="N452" s="4"/>
    </row>
    <row r="453" spans="3:14" ht="15.75" customHeight="1" x14ac:dyDescent="0.25">
      <c r="C453" s="2"/>
      <c r="D453" s="3"/>
      <c r="H453" s="4"/>
      <c r="K453" s="4"/>
      <c r="N453" s="4"/>
    </row>
    <row r="454" spans="3:14" ht="15.75" customHeight="1" x14ac:dyDescent="0.25">
      <c r="C454" s="2"/>
      <c r="D454" s="3"/>
      <c r="H454" s="4"/>
      <c r="K454" s="4"/>
      <c r="N454" s="4"/>
    </row>
    <row r="455" spans="3:14" ht="15.75" customHeight="1" x14ac:dyDescent="0.25">
      <c r="C455" s="2"/>
      <c r="D455" s="3"/>
      <c r="H455" s="4"/>
      <c r="K455" s="4"/>
      <c r="N455" s="4"/>
    </row>
    <row r="456" spans="3:14" ht="15.75" customHeight="1" x14ac:dyDescent="0.25">
      <c r="C456" s="2"/>
      <c r="D456" s="3"/>
      <c r="H456" s="4"/>
      <c r="K456" s="4"/>
      <c r="N456" s="4"/>
    </row>
    <row r="457" spans="3:14" ht="15.75" customHeight="1" x14ac:dyDescent="0.25">
      <c r="C457" s="2"/>
      <c r="D457" s="3"/>
      <c r="H457" s="4"/>
      <c r="K457" s="4"/>
      <c r="N457" s="4"/>
    </row>
    <row r="458" spans="3:14" ht="15.75" customHeight="1" x14ac:dyDescent="0.25">
      <c r="C458" s="2"/>
      <c r="D458" s="3"/>
      <c r="H458" s="4"/>
      <c r="K458" s="4"/>
      <c r="N458" s="4"/>
    </row>
    <row r="459" spans="3:14" ht="15.75" customHeight="1" x14ac:dyDescent="0.25">
      <c r="C459" s="2"/>
      <c r="D459" s="3"/>
      <c r="H459" s="4"/>
      <c r="K459" s="4"/>
      <c r="N459" s="4"/>
    </row>
    <row r="460" spans="3:14" ht="15.75" customHeight="1" x14ac:dyDescent="0.25">
      <c r="C460" s="2"/>
      <c r="D460" s="3"/>
      <c r="H460" s="4"/>
      <c r="K460" s="4"/>
      <c r="N460" s="4"/>
    </row>
    <row r="461" spans="3:14" ht="15.75" customHeight="1" x14ac:dyDescent="0.25">
      <c r="C461" s="2"/>
      <c r="D461" s="3"/>
      <c r="H461" s="4"/>
      <c r="K461" s="4"/>
      <c r="N461" s="4"/>
    </row>
    <row r="462" spans="3:14" ht="15.75" customHeight="1" x14ac:dyDescent="0.25">
      <c r="C462" s="2"/>
      <c r="D462" s="3"/>
      <c r="H462" s="4"/>
      <c r="K462" s="4"/>
      <c r="N462" s="4"/>
    </row>
    <row r="463" spans="3:14" ht="15.75" customHeight="1" x14ac:dyDescent="0.25">
      <c r="C463" s="2"/>
      <c r="D463" s="3"/>
      <c r="H463" s="4"/>
      <c r="K463" s="4"/>
      <c r="N463" s="4"/>
    </row>
    <row r="464" spans="3:14" ht="15.75" customHeight="1" x14ac:dyDescent="0.25">
      <c r="C464" s="2"/>
      <c r="D464" s="3"/>
      <c r="H464" s="4"/>
      <c r="K464" s="4"/>
      <c r="N464" s="4"/>
    </row>
    <row r="465" spans="3:14" ht="15.75" customHeight="1" x14ac:dyDescent="0.25">
      <c r="C465" s="2"/>
      <c r="D465" s="3"/>
      <c r="H465" s="4"/>
      <c r="K465" s="4"/>
      <c r="N465" s="4"/>
    </row>
    <row r="466" spans="3:14" ht="15.75" customHeight="1" x14ac:dyDescent="0.25">
      <c r="C466" s="2"/>
      <c r="D466" s="3"/>
      <c r="H466" s="4"/>
      <c r="K466" s="4"/>
      <c r="N466" s="4"/>
    </row>
    <row r="467" spans="3:14" ht="15.75" customHeight="1" x14ac:dyDescent="0.25">
      <c r="C467" s="2"/>
      <c r="D467" s="3"/>
      <c r="H467" s="4"/>
      <c r="K467" s="4"/>
      <c r="N467" s="4"/>
    </row>
    <row r="468" spans="3:14" ht="15.75" customHeight="1" x14ac:dyDescent="0.25">
      <c r="C468" s="2"/>
      <c r="D468" s="3"/>
      <c r="H468" s="4"/>
      <c r="K468" s="4"/>
      <c r="N468" s="4"/>
    </row>
    <row r="469" spans="3:14" ht="15.75" customHeight="1" x14ac:dyDescent="0.25">
      <c r="C469" s="2"/>
      <c r="D469" s="3"/>
      <c r="H469" s="4"/>
      <c r="K469" s="4"/>
      <c r="N469" s="4"/>
    </row>
    <row r="470" spans="3:14" ht="15.75" customHeight="1" x14ac:dyDescent="0.25">
      <c r="C470" s="2"/>
      <c r="D470" s="3"/>
      <c r="H470" s="4"/>
      <c r="K470" s="4"/>
      <c r="N470" s="4"/>
    </row>
    <row r="471" spans="3:14" ht="15.75" customHeight="1" x14ac:dyDescent="0.25">
      <c r="C471" s="2"/>
      <c r="D471" s="3"/>
      <c r="H471" s="4"/>
      <c r="K471" s="4"/>
      <c r="N471" s="4"/>
    </row>
    <row r="472" spans="3:14" ht="15.75" customHeight="1" x14ac:dyDescent="0.25">
      <c r="C472" s="2"/>
      <c r="D472" s="3"/>
      <c r="H472" s="4"/>
      <c r="K472" s="4"/>
      <c r="N472" s="4"/>
    </row>
    <row r="473" spans="3:14" ht="15.75" customHeight="1" x14ac:dyDescent="0.25">
      <c r="C473" s="2"/>
      <c r="D473" s="3"/>
      <c r="H473" s="4"/>
      <c r="K473" s="4"/>
      <c r="N473" s="4"/>
    </row>
    <row r="474" spans="3:14" ht="15.75" customHeight="1" x14ac:dyDescent="0.25">
      <c r="C474" s="2"/>
      <c r="D474" s="3"/>
      <c r="H474" s="4"/>
      <c r="K474" s="4"/>
      <c r="N474" s="4"/>
    </row>
    <row r="475" spans="3:14" ht="15.75" customHeight="1" x14ac:dyDescent="0.25">
      <c r="C475" s="2"/>
      <c r="D475" s="3"/>
      <c r="H475" s="4"/>
      <c r="K475" s="4"/>
      <c r="N475" s="4"/>
    </row>
    <row r="476" spans="3:14" ht="15.75" customHeight="1" x14ac:dyDescent="0.25">
      <c r="C476" s="2"/>
      <c r="D476" s="3"/>
      <c r="H476" s="4"/>
      <c r="K476" s="4"/>
      <c r="N476" s="4"/>
    </row>
    <row r="477" spans="3:14" ht="15.75" customHeight="1" x14ac:dyDescent="0.25">
      <c r="C477" s="2"/>
      <c r="D477" s="3"/>
      <c r="H477" s="4"/>
      <c r="K477" s="4"/>
      <c r="N477" s="4"/>
    </row>
    <row r="478" spans="3:14" ht="15.75" customHeight="1" x14ac:dyDescent="0.25">
      <c r="C478" s="2"/>
      <c r="D478" s="3"/>
      <c r="H478" s="4"/>
      <c r="K478" s="4"/>
      <c r="N478" s="4"/>
    </row>
    <row r="479" spans="3:14" ht="15.75" customHeight="1" x14ac:dyDescent="0.25">
      <c r="C479" s="2"/>
      <c r="D479" s="3"/>
      <c r="H479" s="4"/>
      <c r="K479" s="4"/>
      <c r="N479" s="4"/>
    </row>
    <row r="480" spans="3:14" ht="15.75" customHeight="1" x14ac:dyDescent="0.25">
      <c r="C480" s="2"/>
      <c r="D480" s="3"/>
      <c r="H480" s="4"/>
      <c r="K480" s="4"/>
      <c r="N480" s="4"/>
    </row>
    <row r="481" spans="3:14" ht="15.75" customHeight="1" x14ac:dyDescent="0.25">
      <c r="C481" s="2"/>
      <c r="D481" s="3"/>
      <c r="H481" s="4"/>
      <c r="K481" s="4"/>
      <c r="N481" s="4"/>
    </row>
    <row r="482" spans="3:14" ht="15.75" customHeight="1" x14ac:dyDescent="0.25">
      <c r="C482" s="2"/>
      <c r="D482" s="3"/>
      <c r="H482" s="4"/>
      <c r="K482" s="4"/>
      <c r="N482" s="4"/>
    </row>
    <row r="483" spans="3:14" ht="15.75" customHeight="1" x14ac:dyDescent="0.25">
      <c r="C483" s="2"/>
      <c r="D483" s="3"/>
      <c r="H483" s="4"/>
      <c r="K483" s="4"/>
      <c r="N483" s="4"/>
    </row>
    <row r="484" spans="3:14" ht="15.75" customHeight="1" x14ac:dyDescent="0.25">
      <c r="C484" s="2"/>
      <c r="D484" s="3"/>
      <c r="H484" s="4"/>
      <c r="K484" s="4"/>
      <c r="N484" s="4"/>
    </row>
    <row r="485" spans="3:14" ht="15.75" customHeight="1" x14ac:dyDescent="0.25">
      <c r="C485" s="2"/>
      <c r="D485" s="3"/>
      <c r="H485" s="4"/>
      <c r="K485" s="4"/>
      <c r="N485" s="4"/>
    </row>
    <row r="486" spans="3:14" ht="15.75" customHeight="1" x14ac:dyDescent="0.25">
      <c r="C486" s="2"/>
      <c r="D486" s="3"/>
      <c r="H486" s="4"/>
      <c r="K486" s="4"/>
      <c r="N486" s="4"/>
    </row>
    <row r="487" spans="3:14" ht="15.75" customHeight="1" x14ac:dyDescent="0.25">
      <c r="C487" s="2"/>
      <c r="D487" s="3"/>
      <c r="H487" s="4"/>
      <c r="K487" s="4"/>
      <c r="N487" s="4"/>
    </row>
    <row r="488" spans="3:14" ht="15.75" customHeight="1" x14ac:dyDescent="0.25">
      <c r="C488" s="2"/>
      <c r="D488" s="3"/>
      <c r="H488" s="4"/>
      <c r="K488" s="4"/>
      <c r="N488" s="4"/>
    </row>
    <row r="489" spans="3:14" ht="15.75" customHeight="1" x14ac:dyDescent="0.25">
      <c r="C489" s="2"/>
      <c r="D489" s="3"/>
      <c r="H489" s="4"/>
      <c r="K489" s="4"/>
      <c r="N489" s="4"/>
    </row>
    <row r="490" spans="3:14" ht="15.75" customHeight="1" x14ac:dyDescent="0.25">
      <c r="C490" s="2"/>
      <c r="D490" s="3"/>
      <c r="H490" s="4"/>
      <c r="K490" s="4"/>
      <c r="N490" s="4"/>
    </row>
    <row r="491" spans="3:14" ht="15.75" customHeight="1" x14ac:dyDescent="0.25">
      <c r="C491" s="2"/>
      <c r="D491" s="3"/>
      <c r="H491" s="4"/>
      <c r="K491" s="4"/>
      <c r="N491" s="4"/>
    </row>
    <row r="492" spans="3:14" ht="15.75" customHeight="1" x14ac:dyDescent="0.25">
      <c r="C492" s="2"/>
      <c r="D492" s="3"/>
      <c r="H492" s="4"/>
      <c r="K492" s="4"/>
      <c r="N492" s="4"/>
    </row>
    <row r="493" spans="3:14" ht="15.75" customHeight="1" x14ac:dyDescent="0.25">
      <c r="C493" s="2"/>
      <c r="D493" s="3"/>
      <c r="H493" s="4"/>
      <c r="K493" s="4"/>
      <c r="N493" s="4"/>
    </row>
    <row r="494" spans="3:14" ht="15.75" customHeight="1" x14ac:dyDescent="0.25">
      <c r="C494" s="2"/>
      <c r="D494" s="3"/>
      <c r="H494" s="4"/>
      <c r="K494" s="4"/>
      <c r="N494" s="4"/>
    </row>
    <row r="495" spans="3:14" ht="15.75" customHeight="1" x14ac:dyDescent="0.25">
      <c r="C495" s="2"/>
      <c r="D495" s="3"/>
      <c r="H495" s="4"/>
      <c r="K495" s="4"/>
      <c r="N495" s="4"/>
    </row>
    <row r="496" spans="3:14" ht="15.75" customHeight="1" x14ac:dyDescent="0.25">
      <c r="C496" s="2"/>
      <c r="D496" s="3"/>
      <c r="H496" s="4"/>
      <c r="K496" s="4"/>
      <c r="N496" s="4"/>
    </row>
    <row r="497" spans="3:14" ht="15.75" customHeight="1" x14ac:dyDescent="0.25">
      <c r="C497" s="2"/>
      <c r="D497" s="3"/>
      <c r="H497" s="4"/>
      <c r="K497" s="4"/>
      <c r="N497" s="4"/>
    </row>
    <row r="498" spans="3:14" ht="15.75" customHeight="1" x14ac:dyDescent="0.25">
      <c r="C498" s="2"/>
      <c r="D498" s="3"/>
      <c r="H498" s="4"/>
      <c r="K498" s="4"/>
      <c r="N498" s="4"/>
    </row>
    <row r="499" spans="3:14" ht="15.75" customHeight="1" x14ac:dyDescent="0.25">
      <c r="C499" s="2"/>
      <c r="D499" s="3"/>
      <c r="H499" s="4"/>
      <c r="K499" s="4"/>
      <c r="N499" s="4"/>
    </row>
    <row r="500" spans="3:14" ht="15.75" customHeight="1" x14ac:dyDescent="0.25">
      <c r="C500" s="2"/>
      <c r="D500" s="3"/>
      <c r="H500" s="4"/>
      <c r="K500" s="4"/>
      <c r="N500" s="4"/>
    </row>
    <row r="501" spans="3:14" ht="15.75" customHeight="1" x14ac:dyDescent="0.25">
      <c r="C501" s="2"/>
      <c r="D501" s="3"/>
      <c r="H501" s="4"/>
      <c r="K501" s="4"/>
      <c r="N501" s="4"/>
    </row>
    <row r="502" spans="3:14" ht="15.75" customHeight="1" x14ac:dyDescent="0.25">
      <c r="C502" s="2"/>
      <c r="D502" s="3"/>
      <c r="H502" s="4"/>
      <c r="K502" s="4"/>
      <c r="N502" s="4"/>
    </row>
    <row r="503" spans="3:14" ht="15.75" customHeight="1" x14ac:dyDescent="0.25">
      <c r="C503" s="2"/>
      <c r="D503" s="3"/>
      <c r="H503" s="4"/>
      <c r="K503" s="4"/>
      <c r="N503" s="4"/>
    </row>
    <row r="504" spans="3:14" ht="15.75" customHeight="1" x14ac:dyDescent="0.25">
      <c r="C504" s="2"/>
      <c r="D504" s="3"/>
      <c r="H504" s="4"/>
      <c r="K504" s="4"/>
      <c r="N504" s="4"/>
    </row>
    <row r="505" spans="3:14" ht="15.75" customHeight="1" x14ac:dyDescent="0.25">
      <c r="C505" s="2"/>
      <c r="D505" s="3"/>
      <c r="H505" s="4"/>
      <c r="K505" s="4"/>
      <c r="N505" s="4"/>
    </row>
    <row r="506" spans="3:14" ht="15.75" customHeight="1" x14ac:dyDescent="0.25">
      <c r="C506" s="2"/>
      <c r="D506" s="3"/>
      <c r="H506" s="4"/>
      <c r="K506" s="4"/>
      <c r="N506" s="4"/>
    </row>
    <row r="507" spans="3:14" ht="15.75" customHeight="1" x14ac:dyDescent="0.25">
      <c r="C507" s="2"/>
      <c r="D507" s="3"/>
      <c r="H507" s="4"/>
      <c r="K507" s="4"/>
      <c r="N507" s="4"/>
    </row>
    <row r="508" spans="3:14" ht="15.75" customHeight="1" x14ac:dyDescent="0.25">
      <c r="C508" s="2"/>
      <c r="D508" s="3"/>
      <c r="H508" s="4"/>
      <c r="K508" s="4"/>
      <c r="N508" s="4"/>
    </row>
    <row r="509" spans="3:14" ht="15.75" customHeight="1" x14ac:dyDescent="0.25">
      <c r="C509" s="2"/>
      <c r="D509" s="3"/>
      <c r="H509" s="4"/>
      <c r="K509" s="4"/>
      <c r="N509" s="4"/>
    </row>
    <row r="510" spans="3:14" ht="15.75" customHeight="1" x14ac:dyDescent="0.25">
      <c r="C510" s="2"/>
      <c r="D510" s="3"/>
      <c r="H510" s="4"/>
      <c r="K510" s="4"/>
      <c r="N510" s="4"/>
    </row>
    <row r="511" spans="3:14" ht="15.75" customHeight="1" x14ac:dyDescent="0.25">
      <c r="C511" s="2"/>
      <c r="D511" s="3"/>
      <c r="H511" s="4"/>
      <c r="K511" s="4"/>
      <c r="N511" s="4"/>
    </row>
    <row r="512" spans="3:14" ht="15.75" customHeight="1" x14ac:dyDescent="0.25">
      <c r="C512" s="2"/>
      <c r="D512" s="3"/>
      <c r="H512" s="4"/>
      <c r="K512" s="4"/>
      <c r="N512" s="4"/>
    </row>
    <row r="513" spans="3:14" ht="15.75" customHeight="1" x14ac:dyDescent="0.25">
      <c r="C513" s="2"/>
      <c r="D513" s="3"/>
      <c r="H513" s="4"/>
      <c r="K513" s="4"/>
      <c r="N513" s="4"/>
    </row>
    <row r="514" spans="3:14" ht="15.75" customHeight="1" x14ac:dyDescent="0.25">
      <c r="C514" s="2"/>
      <c r="D514" s="3"/>
      <c r="H514" s="4"/>
      <c r="K514" s="4"/>
      <c r="N514" s="4"/>
    </row>
    <row r="515" spans="3:14" ht="15.75" customHeight="1" x14ac:dyDescent="0.25">
      <c r="C515" s="2"/>
      <c r="D515" s="3"/>
      <c r="H515" s="4"/>
      <c r="K515" s="4"/>
      <c r="N515" s="4"/>
    </row>
    <row r="516" spans="3:14" ht="15.75" customHeight="1" x14ac:dyDescent="0.25">
      <c r="C516" s="2"/>
      <c r="D516" s="3"/>
      <c r="H516" s="4"/>
      <c r="K516" s="4"/>
      <c r="N516" s="4"/>
    </row>
    <row r="517" spans="3:14" ht="15.75" customHeight="1" x14ac:dyDescent="0.25">
      <c r="C517" s="2"/>
      <c r="D517" s="3"/>
      <c r="H517" s="4"/>
      <c r="K517" s="4"/>
      <c r="N517" s="4"/>
    </row>
    <row r="518" spans="3:14" ht="15.75" customHeight="1" x14ac:dyDescent="0.25">
      <c r="C518" s="2"/>
      <c r="D518" s="3"/>
      <c r="H518" s="4"/>
      <c r="K518" s="4"/>
      <c r="N518" s="4"/>
    </row>
    <row r="519" spans="3:14" ht="15.75" customHeight="1" x14ac:dyDescent="0.25">
      <c r="C519" s="2"/>
      <c r="D519" s="3"/>
      <c r="H519" s="4"/>
      <c r="K519" s="4"/>
      <c r="N519" s="4"/>
    </row>
    <row r="520" spans="3:14" ht="15.75" customHeight="1" x14ac:dyDescent="0.25">
      <c r="C520" s="2"/>
      <c r="D520" s="3"/>
      <c r="H520" s="4"/>
      <c r="K520" s="4"/>
      <c r="N520" s="4"/>
    </row>
    <row r="521" spans="3:14" ht="15.75" customHeight="1" x14ac:dyDescent="0.25">
      <c r="C521" s="2"/>
      <c r="D521" s="3"/>
      <c r="H521" s="4"/>
      <c r="K521" s="4"/>
      <c r="N521" s="4"/>
    </row>
    <row r="522" spans="3:14" ht="15.75" customHeight="1" x14ac:dyDescent="0.25">
      <c r="C522" s="2"/>
      <c r="D522" s="3"/>
      <c r="H522" s="4"/>
      <c r="K522" s="4"/>
      <c r="N522" s="4"/>
    </row>
    <row r="523" spans="3:14" ht="15.75" customHeight="1" x14ac:dyDescent="0.25">
      <c r="C523" s="2"/>
      <c r="D523" s="3"/>
      <c r="H523" s="4"/>
      <c r="K523" s="4"/>
      <c r="N523" s="4"/>
    </row>
    <row r="524" spans="3:14" ht="15.75" customHeight="1" x14ac:dyDescent="0.25">
      <c r="C524" s="2"/>
      <c r="D524" s="3"/>
      <c r="H524" s="4"/>
      <c r="K524" s="4"/>
      <c r="N524" s="4"/>
    </row>
    <row r="525" spans="3:14" ht="15.75" customHeight="1" x14ac:dyDescent="0.25">
      <c r="C525" s="2"/>
      <c r="D525" s="3"/>
      <c r="H525" s="4"/>
      <c r="K525" s="4"/>
      <c r="N525" s="4"/>
    </row>
    <row r="526" spans="3:14" ht="15.75" customHeight="1" x14ac:dyDescent="0.25">
      <c r="C526" s="2"/>
      <c r="D526" s="3"/>
      <c r="H526" s="4"/>
      <c r="K526" s="4"/>
      <c r="N526" s="4"/>
    </row>
    <row r="527" spans="3:14" ht="15.75" customHeight="1" x14ac:dyDescent="0.25">
      <c r="C527" s="2"/>
      <c r="D527" s="3"/>
      <c r="H527" s="4"/>
      <c r="K527" s="4"/>
      <c r="N527" s="4"/>
    </row>
    <row r="528" spans="3:14" ht="15.75" customHeight="1" x14ac:dyDescent="0.25">
      <c r="C528" s="2"/>
      <c r="D528" s="3"/>
      <c r="H528" s="4"/>
      <c r="K528" s="4"/>
      <c r="N528" s="4"/>
    </row>
    <row r="529" spans="3:14" ht="15.75" customHeight="1" x14ac:dyDescent="0.25">
      <c r="C529" s="2"/>
      <c r="D529" s="3"/>
      <c r="H529" s="4"/>
      <c r="K529" s="4"/>
      <c r="N529" s="4"/>
    </row>
    <row r="530" spans="3:14" ht="15.75" customHeight="1" x14ac:dyDescent="0.25">
      <c r="C530" s="2"/>
      <c r="D530" s="3"/>
      <c r="H530" s="4"/>
      <c r="K530" s="4"/>
      <c r="N530" s="4"/>
    </row>
    <row r="531" spans="3:14" ht="15.75" customHeight="1" x14ac:dyDescent="0.25">
      <c r="C531" s="2"/>
      <c r="D531" s="3"/>
      <c r="H531" s="4"/>
      <c r="K531" s="4"/>
      <c r="N531" s="4"/>
    </row>
    <row r="532" spans="3:14" ht="15.75" customHeight="1" x14ac:dyDescent="0.25">
      <c r="C532" s="2"/>
      <c r="D532" s="3"/>
      <c r="H532" s="4"/>
      <c r="K532" s="4"/>
      <c r="N532" s="4"/>
    </row>
    <row r="533" spans="3:14" ht="15.75" customHeight="1" x14ac:dyDescent="0.25">
      <c r="C533" s="2"/>
      <c r="D533" s="3"/>
      <c r="H533" s="4"/>
      <c r="K533" s="4"/>
      <c r="N533" s="4"/>
    </row>
    <row r="534" spans="3:14" ht="15.75" customHeight="1" x14ac:dyDescent="0.25">
      <c r="C534" s="2"/>
      <c r="D534" s="3"/>
      <c r="H534" s="4"/>
      <c r="K534" s="4"/>
      <c r="N534" s="4"/>
    </row>
    <row r="535" spans="3:14" ht="15.75" customHeight="1" x14ac:dyDescent="0.25">
      <c r="C535" s="2"/>
      <c r="D535" s="3"/>
      <c r="H535" s="4"/>
      <c r="K535" s="4"/>
      <c r="N535" s="4"/>
    </row>
    <row r="536" spans="3:14" ht="15.75" customHeight="1" x14ac:dyDescent="0.25">
      <c r="C536" s="2"/>
      <c r="D536" s="3"/>
      <c r="H536" s="4"/>
      <c r="K536" s="4"/>
      <c r="N536" s="4"/>
    </row>
    <row r="537" spans="3:14" ht="15.75" customHeight="1" x14ac:dyDescent="0.25">
      <c r="C537" s="2"/>
      <c r="D537" s="3"/>
      <c r="H537" s="4"/>
      <c r="K537" s="4"/>
      <c r="N537" s="4"/>
    </row>
    <row r="538" spans="3:14" ht="15.75" customHeight="1" x14ac:dyDescent="0.25">
      <c r="C538" s="2"/>
      <c r="D538" s="3"/>
      <c r="H538" s="4"/>
      <c r="K538" s="4"/>
      <c r="N538" s="4"/>
    </row>
    <row r="539" spans="3:14" ht="15.75" customHeight="1" x14ac:dyDescent="0.25">
      <c r="C539" s="2"/>
      <c r="D539" s="3"/>
      <c r="H539" s="4"/>
      <c r="K539" s="4"/>
      <c r="N539" s="4"/>
    </row>
    <row r="540" spans="3:14" ht="15.75" customHeight="1" x14ac:dyDescent="0.25">
      <c r="C540" s="2"/>
      <c r="D540" s="3"/>
      <c r="H540" s="4"/>
      <c r="K540" s="4"/>
      <c r="N540" s="4"/>
    </row>
    <row r="541" spans="3:14" ht="15.75" customHeight="1" x14ac:dyDescent="0.25">
      <c r="C541" s="2"/>
      <c r="D541" s="3"/>
      <c r="H541" s="4"/>
      <c r="K541" s="4"/>
      <c r="N541" s="4"/>
    </row>
    <row r="542" spans="3:14" ht="15.75" customHeight="1" x14ac:dyDescent="0.25">
      <c r="C542" s="2"/>
      <c r="D542" s="3"/>
      <c r="H542" s="4"/>
      <c r="K542" s="4"/>
      <c r="N542" s="4"/>
    </row>
    <row r="543" spans="3:14" ht="15.75" customHeight="1" x14ac:dyDescent="0.25">
      <c r="C543" s="2"/>
      <c r="D543" s="3"/>
      <c r="H543" s="4"/>
      <c r="K543" s="4"/>
      <c r="N543" s="4"/>
    </row>
    <row r="544" spans="3:14" ht="15.75" customHeight="1" x14ac:dyDescent="0.25">
      <c r="C544" s="2"/>
      <c r="D544" s="3"/>
      <c r="H544" s="4"/>
      <c r="K544" s="4"/>
      <c r="N544" s="4"/>
    </row>
    <row r="545" spans="3:14" ht="15.75" customHeight="1" x14ac:dyDescent="0.25">
      <c r="C545" s="2"/>
      <c r="D545" s="3"/>
      <c r="H545" s="4"/>
      <c r="K545" s="4"/>
      <c r="N545" s="4"/>
    </row>
    <row r="546" spans="3:14" ht="15.75" customHeight="1" x14ac:dyDescent="0.25">
      <c r="C546" s="2"/>
      <c r="D546" s="3"/>
      <c r="H546" s="4"/>
      <c r="K546" s="4"/>
      <c r="N546" s="4"/>
    </row>
    <row r="547" spans="3:14" ht="15.75" customHeight="1" x14ac:dyDescent="0.25">
      <c r="C547" s="2"/>
      <c r="D547" s="3"/>
      <c r="H547" s="4"/>
      <c r="K547" s="4"/>
      <c r="N547" s="4"/>
    </row>
    <row r="548" spans="3:14" ht="15.75" customHeight="1" x14ac:dyDescent="0.25">
      <c r="C548" s="2"/>
      <c r="D548" s="3"/>
      <c r="H548" s="4"/>
      <c r="K548" s="4"/>
      <c r="N548" s="4"/>
    </row>
    <row r="549" spans="3:14" ht="15.75" customHeight="1" x14ac:dyDescent="0.25">
      <c r="C549" s="2"/>
      <c r="D549" s="3"/>
      <c r="H549" s="4"/>
      <c r="K549" s="4"/>
      <c r="N549" s="4"/>
    </row>
    <row r="550" spans="3:14" ht="15.75" customHeight="1" x14ac:dyDescent="0.25">
      <c r="C550" s="2"/>
      <c r="D550" s="3"/>
      <c r="H550" s="4"/>
      <c r="K550" s="4"/>
      <c r="N550" s="4"/>
    </row>
    <row r="551" spans="3:14" ht="15.75" customHeight="1" x14ac:dyDescent="0.25">
      <c r="C551" s="2"/>
      <c r="D551" s="3"/>
      <c r="H551" s="4"/>
      <c r="K551" s="4"/>
      <c r="N551" s="4"/>
    </row>
    <row r="552" spans="3:14" ht="15.75" customHeight="1" x14ac:dyDescent="0.25">
      <c r="C552" s="2"/>
      <c r="D552" s="3"/>
      <c r="H552" s="4"/>
      <c r="K552" s="4"/>
      <c r="N552" s="4"/>
    </row>
    <row r="553" spans="3:14" ht="15.75" customHeight="1" x14ac:dyDescent="0.25">
      <c r="C553" s="2"/>
      <c r="D553" s="3"/>
      <c r="H553" s="4"/>
      <c r="K553" s="4"/>
      <c r="N553" s="4"/>
    </row>
    <row r="554" spans="3:14" ht="15.75" customHeight="1" x14ac:dyDescent="0.25">
      <c r="C554" s="2"/>
      <c r="D554" s="3"/>
      <c r="H554" s="4"/>
      <c r="K554" s="4"/>
      <c r="N554" s="4"/>
    </row>
    <row r="555" spans="3:14" ht="15.75" customHeight="1" x14ac:dyDescent="0.25">
      <c r="C555" s="2"/>
      <c r="D555" s="3"/>
      <c r="H555" s="4"/>
      <c r="K555" s="4"/>
      <c r="N555" s="4"/>
    </row>
    <row r="556" spans="3:14" ht="15.75" customHeight="1" x14ac:dyDescent="0.25">
      <c r="C556" s="2"/>
      <c r="D556" s="3"/>
      <c r="H556" s="4"/>
      <c r="K556" s="4"/>
      <c r="N556" s="4"/>
    </row>
    <row r="557" spans="3:14" ht="15.75" customHeight="1" x14ac:dyDescent="0.25">
      <c r="C557" s="2"/>
      <c r="D557" s="3"/>
      <c r="H557" s="4"/>
      <c r="K557" s="4"/>
      <c r="N557" s="4"/>
    </row>
    <row r="558" spans="3:14" ht="15.75" customHeight="1" x14ac:dyDescent="0.25">
      <c r="C558" s="2"/>
      <c r="D558" s="3"/>
      <c r="H558" s="4"/>
      <c r="K558" s="4"/>
      <c r="N558" s="4"/>
    </row>
    <row r="559" spans="3:14" ht="15.75" customHeight="1" x14ac:dyDescent="0.25">
      <c r="C559" s="2"/>
      <c r="D559" s="3"/>
      <c r="H559" s="4"/>
      <c r="K559" s="4"/>
      <c r="N559" s="4"/>
    </row>
    <row r="560" spans="3:14" ht="15.75" customHeight="1" x14ac:dyDescent="0.25">
      <c r="C560" s="2"/>
      <c r="D560" s="3"/>
      <c r="H560" s="4"/>
      <c r="K560" s="4"/>
      <c r="N560" s="4"/>
    </row>
    <row r="561" spans="3:14" ht="15.75" customHeight="1" x14ac:dyDescent="0.25">
      <c r="C561" s="2"/>
      <c r="D561" s="3"/>
      <c r="H561" s="4"/>
      <c r="K561" s="4"/>
      <c r="N561" s="4"/>
    </row>
    <row r="562" spans="3:14" ht="15.75" customHeight="1" x14ac:dyDescent="0.25">
      <c r="C562" s="2"/>
      <c r="D562" s="3"/>
      <c r="H562" s="4"/>
      <c r="K562" s="4"/>
      <c r="N562" s="4"/>
    </row>
    <row r="563" spans="3:14" ht="15.75" customHeight="1" x14ac:dyDescent="0.25">
      <c r="C563" s="2"/>
      <c r="D563" s="3"/>
      <c r="H563" s="4"/>
      <c r="K563" s="4"/>
      <c r="N563" s="4"/>
    </row>
    <row r="564" spans="3:14" ht="15.75" customHeight="1" x14ac:dyDescent="0.25">
      <c r="C564" s="2"/>
      <c r="D564" s="3"/>
      <c r="H564" s="4"/>
      <c r="K564" s="4"/>
      <c r="N564" s="4"/>
    </row>
    <row r="565" spans="3:14" ht="15.75" customHeight="1" x14ac:dyDescent="0.25">
      <c r="C565" s="2"/>
      <c r="D565" s="3"/>
      <c r="H565" s="4"/>
      <c r="K565" s="4"/>
      <c r="N565" s="4"/>
    </row>
    <row r="566" spans="3:14" ht="15.75" customHeight="1" x14ac:dyDescent="0.25">
      <c r="C566" s="2"/>
      <c r="D566" s="3"/>
      <c r="H566" s="4"/>
      <c r="K566" s="4"/>
      <c r="N566" s="4"/>
    </row>
    <row r="567" spans="3:14" ht="15.75" customHeight="1" x14ac:dyDescent="0.25">
      <c r="C567" s="2"/>
      <c r="D567" s="3"/>
      <c r="H567" s="4"/>
      <c r="K567" s="4"/>
      <c r="N567" s="4"/>
    </row>
    <row r="568" spans="3:14" ht="15.75" customHeight="1" x14ac:dyDescent="0.25">
      <c r="C568" s="2"/>
      <c r="D568" s="3"/>
      <c r="H568" s="4"/>
      <c r="K568" s="4"/>
      <c r="N568" s="4"/>
    </row>
    <row r="569" spans="3:14" ht="15.75" customHeight="1" x14ac:dyDescent="0.25">
      <c r="C569" s="2"/>
      <c r="D569" s="3"/>
      <c r="H569" s="4"/>
      <c r="K569" s="4"/>
      <c r="N569" s="4"/>
    </row>
    <row r="570" spans="3:14" ht="15.75" customHeight="1" x14ac:dyDescent="0.25">
      <c r="C570" s="2"/>
      <c r="D570" s="3"/>
      <c r="H570" s="4"/>
      <c r="K570" s="4"/>
      <c r="N570" s="4"/>
    </row>
    <row r="571" spans="3:14" ht="15.75" customHeight="1" x14ac:dyDescent="0.25">
      <c r="C571" s="2"/>
      <c r="D571" s="3"/>
      <c r="H571" s="4"/>
      <c r="K571" s="4"/>
      <c r="N571" s="4"/>
    </row>
    <row r="572" spans="3:14" ht="15.75" customHeight="1" x14ac:dyDescent="0.25">
      <c r="C572" s="2"/>
      <c r="D572" s="3"/>
      <c r="H572" s="4"/>
      <c r="K572" s="4"/>
      <c r="N572" s="4"/>
    </row>
    <row r="573" spans="3:14" ht="15.75" customHeight="1" x14ac:dyDescent="0.25">
      <c r="C573" s="2"/>
      <c r="D573" s="3"/>
      <c r="H573" s="4"/>
      <c r="K573" s="4"/>
      <c r="N573" s="4"/>
    </row>
    <row r="574" spans="3:14" ht="15.75" customHeight="1" x14ac:dyDescent="0.25">
      <c r="C574" s="2"/>
      <c r="D574" s="3"/>
      <c r="H574" s="4"/>
      <c r="K574" s="4"/>
      <c r="N574" s="4"/>
    </row>
    <row r="575" spans="3:14" ht="15.75" customHeight="1" x14ac:dyDescent="0.25">
      <c r="C575" s="2"/>
      <c r="D575" s="3"/>
      <c r="H575" s="4"/>
      <c r="K575" s="4"/>
      <c r="N575" s="4"/>
    </row>
    <row r="576" spans="3:14" ht="15.75" customHeight="1" x14ac:dyDescent="0.25">
      <c r="C576" s="2"/>
      <c r="D576" s="3"/>
      <c r="H576" s="4"/>
      <c r="K576" s="4"/>
      <c r="N576" s="4"/>
    </row>
    <row r="577" spans="3:14" ht="15.75" customHeight="1" x14ac:dyDescent="0.25">
      <c r="C577" s="2"/>
      <c r="D577" s="3"/>
      <c r="H577" s="4"/>
      <c r="K577" s="4"/>
      <c r="N577" s="4"/>
    </row>
    <row r="578" spans="3:14" ht="15.75" customHeight="1" x14ac:dyDescent="0.25">
      <c r="C578" s="2"/>
      <c r="D578" s="3"/>
      <c r="H578" s="4"/>
      <c r="K578" s="4"/>
      <c r="N578" s="4"/>
    </row>
    <row r="579" spans="3:14" ht="15.75" customHeight="1" x14ac:dyDescent="0.25">
      <c r="C579" s="2"/>
      <c r="D579" s="3"/>
      <c r="H579" s="4"/>
      <c r="K579" s="4"/>
      <c r="N579" s="4"/>
    </row>
    <row r="580" spans="3:14" ht="15.75" customHeight="1" x14ac:dyDescent="0.25">
      <c r="C580" s="2"/>
      <c r="D580" s="3"/>
      <c r="H580" s="4"/>
      <c r="K580" s="4"/>
      <c r="N580" s="4"/>
    </row>
    <row r="581" spans="3:14" ht="15.75" customHeight="1" x14ac:dyDescent="0.25">
      <c r="C581" s="2"/>
      <c r="D581" s="3"/>
      <c r="H581" s="4"/>
      <c r="K581" s="4"/>
      <c r="N581" s="4"/>
    </row>
    <row r="582" spans="3:14" ht="15.75" customHeight="1" x14ac:dyDescent="0.25">
      <c r="C582" s="2"/>
      <c r="D582" s="3"/>
      <c r="H582" s="4"/>
      <c r="K582" s="4"/>
      <c r="N582" s="4"/>
    </row>
    <row r="583" spans="3:14" ht="15.75" customHeight="1" x14ac:dyDescent="0.25">
      <c r="C583" s="2"/>
      <c r="D583" s="3"/>
      <c r="H583" s="4"/>
      <c r="K583" s="4"/>
      <c r="N583" s="4"/>
    </row>
    <row r="584" spans="3:14" ht="15.75" customHeight="1" x14ac:dyDescent="0.25">
      <c r="C584" s="2"/>
      <c r="D584" s="3"/>
      <c r="H584" s="4"/>
      <c r="K584" s="4"/>
      <c r="N584" s="4"/>
    </row>
    <row r="585" spans="3:14" ht="15.75" customHeight="1" x14ac:dyDescent="0.25">
      <c r="C585" s="2"/>
      <c r="D585" s="3"/>
      <c r="H585" s="4"/>
      <c r="K585" s="4"/>
      <c r="N585" s="4"/>
    </row>
    <row r="586" spans="3:14" ht="15.75" customHeight="1" x14ac:dyDescent="0.25">
      <c r="C586" s="2"/>
      <c r="D586" s="3"/>
      <c r="H586" s="4"/>
      <c r="K586" s="4"/>
      <c r="N586" s="4"/>
    </row>
    <row r="587" spans="3:14" ht="15.75" customHeight="1" x14ac:dyDescent="0.25">
      <c r="C587" s="2"/>
      <c r="D587" s="3"/>
      <c r="H587" s="4"/>
      <c r="K587" s="4"/>
      <c r="N587" s="4"/>
    </row>
    <row r="588" spans="3:14" ht="15.75" customHeight="1" x14ac:dyDescent="0.25">
      <c r="C588" s="2"/>
      <c r="D588" s="3"/>
      <c r="H588" s="4"/>
      <c r="K588" s="4"/>
      <c r="N588" s="4"/>
    </row>
    <row r="589" spans="3:14" ht="15.75" customHeight="1" x14ac:dyDescent="0.25">
      <c r="C589" s="2"/>
      <c r="D589" s="3"/>
      <c r="H589" s="4"/>
      <c r="K589" s="4"/>
      <c r="N589" s="4"/>
    </row>
    <row r="590" spans="3:14" ht="15.75" customHeight="1" x14ac:dyDescent="0.25">
      <c r="C590" s="2"/>
      <c r="D590" s="3"/>
      <c r="H590" s="4"/>
      <c r="K590" s="4"/>
      <c r="N590" s="4"/>
    </row>
    <row r="591" spans="3:14" ht="15.75" customHeight="1" x14ac:dyDescent="0.25">
      <c r="C591" s="2"/>
      <c r="D591" s="3"/>
      <c r="H591" s="4"/>
      <c r="K591" s="4"/>
      <c r="N591" s="4"/>
    </row>
    <row r="592" spans="3:14" ht="15.75" customHeight="1" x14ac:dyDescent="0.25">
      <c r="C592" s="2"/>
      <c r="D592" s="3"/>
      <c r="H592" s="4"/>
      <c r="K592" s="4"/>
      <c r="N592" s="4"/>
    </row>
    <row r="593" spans="3:14" ht="15.75" customHeight="1" x14ac:dyDescent="0.25">
      <c r="C593" s="2"/>
      <c r="D593" s="3"/>
      <c r="H593" s="4"/>
      <c r="K593" s="4"/>
      <c r="N593" s="4"/>
    </row>
    <row r="594" spans="3:14" ht="15.75" customHeight="1" x14ac:dyDescent="0.25">
      <c r="C594" s="2"/>
      <c r="D594" s="3"/>
      <c r="H594" s="4"/>
      <c r="K594" s="4"/>
      <c r="N594" s="4"/>
    </row>
    <row r="595" spans="3:14" ht="15.75" customHeight="1" x14ac:dyDescent="0.25">
      <c r="C595" s="2"/>
      <c r="D595" s="3"/>
      <c r="H595" s="4"/>
      <c r="K595" s="4"/>
      <c r="N595" s="4"/>
    </row>
    <row r="596" spans="3:14" ht="15.75" customHeight="1" x14ac:dyDescent="0.25">
      <c r="C596" s="2"/>
      <c r="D596" s="3"/>
      <c r="H596" s="4"/>
      <c r="K596" s="4"/>
      <c r="N596" s="4"/>
    </row>
    <row r="597" spans="3:14" ht="15.75" customHeight="1" x14ac:dyDescent="0.25">
      <c r="C597" s="2"/>
      <c r="D597" s="3"/>
      <c r="H597" s="4"/>
      <c r="K597" s="4"/>
      <c r="N597" s="4"/>
    </row>
    <row r="598" spans="3:14" ht="15.75" customHeight="1" x14ac:dyDescent="0.25">
      <c r="C598" s="2"/>
      <c r="D598" s="3"/>
      <c r="H598" s="4"/>
      <c r="K598" s="4"/>
      <c r="N598" s="4"/>
    </row>
    <row r="599" spans="3:14" ht="15.75" customHeight="1" x14ac:dyDescent="0.25">
      <c r="C599" s="2"/>
      <c r="D599" s="3"/>
      <c r="H599" s="4"/>
      <c r="K599" s="4"/>
      <c r="N599" s="4"/>
    </row>
    <row r="600" spans="3:14" ht="15.75" customHeight="1" x14ac:dyDescent="0.25">
      <c r="C600" s="2"/>
      <c r="D600" s="3"/>
      <c r="H600" s="4"/>
      <c r="K600" s="4"/>
      <c r="N600" s="4"/>
    </row>
    <row r="601" spans="3:14" ht="15.75" customHeight="1" x14ac:dyDescent="0.25">
      <c r="C601" s="2"/>
      <c r="D601" s="3"/>
      <c r="H601" s="4"/>
      <c r="K601" s="4"/>
      <c r="N601" s="4"/>
    </row>
    <row r="602" spans="3:14" ht="15.75" customHeight="1" x14ac:dyDescent="0.25">
      <c r="C602" s="2"/>
      <c r="D602" s="3"/>
      <c r="H602" s="4"/>
      <c r="K602" s="4"/>
      <c r="N602" s="4"/>
    </row>
    <row r="603" spans="3:14" ht="15.75" customHeight="1" x14ac:dyDescent="0.25">
      <c r="C603" s="2"/>
      <c r="D603" s="3"/>
      <c r="H603" s="4"/>
      <c r="K603" s="4"/>
      <c r="N603" s="4"/>
    </row>
    <row r="604" spans="3:14" ht="15.75" customHeight="1" x14ac:dyDescent="0.25">
      <c r="C604" s="2"/>
      <c r="D604" s="3"/>
      <c r="H604" s="4"/>
      <c r="K604" s="4"/>
      <c r="N604" s="4"/>
    </row>
    <row r="605" spans="3:14" ht="15.75" customHeight="1" x14ac:dyDescent="0.25">
      <c r="C605" s="2"/>
      <c r="D605" s="3"/>
      <c r="H605" s="4"/>
      <c r="K605" s="4"/>
      <c r="N605" s="4"/>
    </row>
    <row r="606" spans="3:14" ht="15.75" customHeight="1" x14ac:dyDescent="0.25">
      <c r="C606" s="2"/>
      <c r="D606" s="3"/>
      <c r="H606" s="4"/>
      <c r="K606" s="4"/>
      <c r="N606" s="4"/>
    </row>
    <row r="607" spans="3:14" ht="15.75" customHeight="1" x14ac:dyDescent="0.25">
      <c r="C607" s="2"/>
      <c r="D607" s="3"/>
      <c r="H607" s="4"/>
      <c r="K607" s="4"/>
      <c r="N607" s="4"/>
    </row>
    <row r="608" spans="3:14" ht="15.75" customHeight="1" x14ac:dyDescent="0.25">
      <c r="C608" s="2"/>
      <c r="D608" s="3"/>
      <c r="H608" s="4"/>
      <c r="K608" s="4"/>
      <c r="N608" s="4"/>
    </row>
    <row r="609" spans="3:14" ht="15.75" customHeight="1" x14ac:dyDescent="0.25">
      <c r="C609" s="2"/>
      <c r="D609" s="3"/>
      <c r="H609" s="4"/>
      <c r="K609" s="4"/>
      <c r="N609" s="4"/>
    </row>
    <row r="610" spans="3:14" ht="15.75" customHeight="1" x14ac:dyDescent="0.25">
      <c r="C610" s="2"/>
      <c r="D610" s="3"/>
      <c r="H610" s="4"/>
      <c r="K610" s="4"/>
      <c r="N610" s="4"/>
    </row>
    <row r="611" spans="3:14" ht="15.75" customHeight="1" x14ac:dyDescent="0.25">
      <c r="C611" s="2"/>
      <c r="D611" s="3"/>
      <c r="H611" s="4"/>
      <c r="K611" s="4"/>
      <c r="N611" s="4"/>
    </row>
    <row r="612" spans="3:14" ht="15.75" customHeight="1" x14ac:dyDescent="0.25">
      <c r="C612" s="2"/>
      <c r="D612" s="3"/>
      <c r="H612" s="4"/>
      <c r="K612" s="4"/>
      <c r="N612" s="4"/>
    </row>
    <row r="613" spans="3:14" ht="15.75" customHeight="1" x14ac:dyDescent="0.25">
      <c r="C613" s="2"/>
      <c r="D613" s="3"/>
      <c r="H613" s="4"/>
      <c r="K613" s="4"/>
      <c r="N613" s="4"/>
    </row>
    <row r="614" spans="3:14" ht="15.75" customHeight="1" x14ac:dyDescent="0.25">
      <c r="C614" s="2"/>
      <c r="D614" s="3"/>
      <c r="H614" s="4"/>
      <c r="K614" s="4"/>
      <c r="N614" s="4"/>
    </row>
    <row r="615" spans="3:14" ht="15.75" customHeight="1" x14ac:dyDescent="0.25">
      <c r="C615" s="2"/>
      <c r="D615" s="3"/>
      <c r="H615" s="4"/>
      <c r="K615" s="4"/>
      <c r="N615" s="4"/>
    </row>
    <row r="616" spans="3:14" ht="15.75" customHeight="1" x14ac:dyDescent="0.25">
      <c r="C616" s="2"/>
      <c r="D616" s="3"/>
      <c r="H616" s="4"/>
      <c r="K616" s="4"/>
      <c r="N616" s="4"/>
    </row>
    <row r="617" spans="3:14" ht="15.75" customHeight="1" x14ac:dyDescent="0.25">
      <c r="C617" s="2"/>
      <c r="D617" s="3"/>
      <c r="H617" s="4"/>
      <c r="K617" s="4"/>
      <c r="N617" s="4"/>
    </row>
    <row r="618" spans="3:14" ht="15.75" customHeight="1" x14ac:dyDescent="0.25">
      <c r="C618" s="2"/>
      <c r="D618" s="3"/>
      <c r="H618" s="4"/>
      <c r="K618" s="4"/>
      <c r="N618" s="4"/>
    </row>
    <row r="619" spans="3:14" ht="15.75" customHeight="1" x14ac:dyDescent="0.25">
      <c r="C619" s="2"/>
      <c r="D619" s="3"/>
      <c r="H619" s="4"/>
      <c r="K619" s="4"/>
      <c r="N619" s="4"/>
    </row>
    <row r="620" spans="3:14" ht="15.75" customHeight="1" x14ac:dyDescent="0.25">
      <c r="C620" s="2"/>
      <c r="D620" s="3"/>
      <c r="H620" s="4"/>
      <c r="K620" s="4"/>
      <c r="N620" s="4"/>
    </row>
    <row r="621" spans="3:14" ht="15.75" customHeight="1" x14ac:dyDescent="0.25">
      <c r="C621" s="2"/>
      <c r="D621" s="3"/>
      <c r="H621" s="4"/>
      <c r="K621" s="4"/>
      <c r="N621" s="4"/>
    </row>
    <row r="622" spans="3:14" ht="15.75" customHeight="1" x14ac:dyDescent="0.25">
      <c r="C622" s="2"/>
      <c r="D622" s="3"/>
      <c r="H622" s="4"/>
      <c r="K622" s="4"/>
      <c r="N622" s="4"/>
    </row>
    <row r="623" spans="3:14" ht="15.75" customHeight="1" x14ac:dyDescent="0.25">
      <c r="C623" s="2"/>
      <c r="D623" s="3"/>
      <c r="H623" s="4"/>
      <c r="K623" s="4"/>
      <c r="N623" s="4"/>
    </row>
    <row r="624" spans="3:14" ht="15.75" customHeight="1" x14ac:dyDescent="0.25">
      <c r="C624" s="2"/>
      <c r="D624" s="3"/>
      <c r="H624" s="4"/>
      <c r="K624" s="4"/>
      <c r="N624" s="4"/>
    </row>
    <row r="625" spans="3:14" ht="15.75" customHeight="1" x14ac:dyDescent="0.25">
      <c r="C625" s="2"/>
      <c r="D625" s="3"/>
      <c r="H625" s="4"/>
      <c r="K625" s="4"/>
      <c r="N625" s="4"/>
    </row>
    <row r="626" spans="3:14" ht="15.75" customHeight="1" x14ac:dyDescent="0.25">
      <c r="C626" s="2"/>
      <c r="D626" s="3"/>
      <c r="H626" s="4"/>
      <c r="K626" s="4"/>
      <c r="N626" s="4"/>
    </row>
    <row r="627" spans="3:14" ht="15.75" customHeight="1" x14ac:dyDescent="0.25">
      <c r="C627" s="2"/>
      <c r="D627" s="3"/>
      <c r="H627" s="4"/>
      <c r="K627" s="4"/>
      <c r="N627" s="4"/>
    </row>
    <row r="628" spans="3:14" ht="15.75" customHeight="1" x14ac:dyDescent="0.25">
      <c r="C628" s="2"/>
      <c r="D628" s="3"/>
      <c r="H628" s="4"/>
      <c r="K628" s="4"/>
      <c r="N628" s="4"/>
    </row>
    <row r="629" spans="3:14" ht="15.75" customHeight="1" x14ac:dyDescent="0.25">
      <c r="C629" s="2"/>
      <c r="D629" s="3"/>
      <c r="H629" s="4"/>
      <c r="K629" s="4"/>
      <c r="N629" s="4"/>
    </row>
    <row r="630" spans="3:14" ht="15.75" customHeight="1" x14ac:dyDescent="0.25">
      <c r="C630" s="2"/>
      <c r="D630" s="3"/>
      <c r="H630" s="4"/>
      <c r="K630" s="4"/>
      <c r="N630" s="4"/>
    </row>
    <row r="631" spans="3:14" ht="15.75" customHeight="1" x14ac:dyDescent="0.25">
      <c r="C631" s="2"/>
      <c r="D631" s="3"/>
      <c r="H631" s="4"/>
      <c r="K631" s="4"/>
      <c r="N631" s="4"/>
    </row>
    <row r="632" spans="3:14" ht="15.75" customHeight="1" x14ac:dyDescent="0.25">
      <c r="C632" s="2"/>
      <c r="D632" s="3"/>
      <c r="H632" s="4"/>
      <c r="K632" s="4"/>
      <c r="N632" s="4"/>
    </row>
    <row r="633" spans="3:14" ht="15.75" customHeight="1" x14ac:dyDescent="0.25">
      <c r="C633" s="2"/>
      <c r="D633" s="3"/>
      <c r="H633" s="4"/>
      <c r="K633" s="4"/>
      <c r="N633" s="4"/>
    </row>
    <row r="634" spans="3:14" ht="15.75" customHeight="1" x14ac:dyDescent="0.25">
      <c r="C634" s="2"/>
      <c r="D634" s="3"/>
      <c r="H634" s="4"/>
      <c r="K634" s="4"/>
      <c r="N634" s="4"/>
    </row>
    <row r="635" spans="3:14" ht="15.75" customHeight="1" x14ac:dyDescent="0.25">
      <c r="C635" s="2"/>
      <c r="D635" s="3"/>
      <c r="H635" s="4"/>
      <c r="K635" s="4"/>
      <c r="N635" s="4"/>
    </row>
    <row r="636" spans="3:14" ht="15.75" customHeight="1" x14ac:dyDescent="0.25">
      <c r="C636" s="2"/>
      <c r="D636" s="3"/>
      <c r="H636" s="4"/>
      <c r="K636" s="4"/>
      <c r="N636" s="4"/>
    </row>
    <row r="637" spans="3:14" ht="15.75" customHeight="1" x14ac:dyDescent="0.25">
      <c r="C637" s="2"/>
      <c r="D637" s="3"/>
      <c r="H637" s="4"/>
      <c r="K637" s="4"/>
      <c r="N637" s="4"/>
    </row>
    <row r="638" spans="3:14" ht="15.75" customHeight="1" x14ac:dyDescent="0.25">
      <c r="C638" s="2"/>
      <c r="D638" s="3"/>
      <c r="H638" s="4"/>
      <c r="K638" s="4"/>
      <c r="N638" s="4"/>
    </row>
    <row r="639" spans="3:14" ht="15.75" customHeight="1" x14ac:dyDescent="0.25">
      <c r="C639" s="2"/>
      <c r="D639" s="3"/>
      <c r="H639" s="4"/>
      <c r="K639" s="4"/>
      <c r="N639" s="4"/>
    </row>
    <row r="640" spans="3:14" ht="15.75" customHeight="1" x14ac:dyDescent="0.25">
      <c r="C640" s="2"/>
      <c r="D640" s="3"/>
      <c r="H640" s="4"/>
      <c r="K640" s="4"/>
      <c r="N640" s="4"/>
    </row>
    <row r="641" spans="3:14" ht="15.75" customHeight="1" x14ac:dyDescent="0.25">
      <c r="C641" s="2"/>
      <c r="D641" s="3"/>
      <c r="H641" s="4"/>
      <c r="K641" s="4"/>
      <c r="N641" s="4"/>
    </row>
    <row r="642" spans="3:14" ht="15.75" customHeight="1" x14ac:dyDescent="0.25">
      <c r="C642" s="2"/>
      <c r="D642" s="3"/>
      <c r="H642" s="4"/>
      <c r="K642" s="4"/>
      <c r="N642" s="4"/>
    </row>
    <row r="643" spans="3:14" ht="15.75" customHeight="1" x14ac:dyDescent="0.25">
      <c r="C643" s="2"/>
      <c r="D643" s="3"/>
      <c r="H643" s="4"/>
      <c r="K643" s="4"/>
      <c r="N643" s="4"/>
    </row>
    <row r="644" spans="3:14" ht="15.75" customHeight="1" x14ac:dyDescent="0.25">
      <c r="C644" s="2"/>
      <c r="D644" s="3"/>
      <c r="H644" s="4"/>
      <c r="K644" s="4"/>
      <c r="N644" s="4"/>
    </row>
    <row r="645" spans="3:14" ht="15.75" customHeight="1" x14ac:dyDescent="0.25">
      <c r="C645" s="2"/>
      <c r="D645" s="3"/>
      <c r="H645" s="4"/>
      <c r="K645" s="4"/>
      <c r="N645" s="4"/>
    </row>
    <row r="646" spans="3:14" ht="15.75" customHeight="1" x14ac:dyDescent="0.25">
      <c r="C646" s="2"/>
      <c r="D646" s="3"/>
      <c r="H646" s="4"/>
      <c r="K646" s="4"/>
      <c r="N646" s="4"/>
    </row>
    <row r="647" spans="3:14" ht="15.75" customHeight="1" x14ac:dyDescent="0.25">
      <c r="C647" s="2"/>
      <c r="D647" s="3"/>
      <c r="H647" s="4"/>
      <c r="K647" s="4"/>
      <c r="N647" s="4"/>
    </row>
    <row r="648" spans="3:14" ht="15.75" customHeight="1" x14ac:dyDescent="0.25">
      <c r="C648" s="2"/>
      <c r="D648" s="3"/>
      <c r="H648" s="4"/>
      <c r="K648" s="4"/>
      <c r="N648" s="4"/>
    </row>
    <row r="649" spans="3:14" ht="15.75" customHeight="1" x14ac:dyDescent="0.25">
      <c r="C649" s="2"/>
      <c r="D649" s="3"/>
      <c r="H649" s="4"/>
      <c r="K649" s="4"/>
      <c r="N649" s="4"/>
    </row>
    <row r="650" spans="3:14" ht="15.75" customHeight="1" x14ac:dyDescent="0.25">
      <c r="C650" s="2"/>
      <c r="D650" s="3"/>
      <c r="H650" s="4"/>
      <c r="K650" s="4"/>
      <c r="N650" s="4"/>
    </row>
    <row r="651" spans="3:14" ht="15.75" customHeight="1" x14ac:dyDescent="0.25">
      <c r="C651" s="2"/>
      <c r="D651" s="3"/>
      <c r="H651" s="4"/>
      <c r="K651" s="4"/>
      <c r="N651" s="4"/>
    </row>
    <row r="652" spans="3:14" ht="15.75" customHeight="1" x14ac:dyDescent="0.25">
      <c r="C652" s="2"/>
      <c r="D652" s="3"/>
      <c r="H652" s="4"/>
      <c r="K652" s="4"/>
      <c r="N652" s="4"/>
    </row>
    <row r="653" spans="3:14" ht="15.75" customHeight="1" x14ac:dyDescent="0.25">
      <c r="C653" s="2"/>
      <c r="D653" s="3"/>
      <c r="H653" s="4"/>
      <c r="K653" s="4"/>
      <c r="N653" s="4"/>
    </row>
    <row r="654" spans="3:14" ht="15.75" customHeight="1" x14ac:dyDescent="0.25">
      <c r="C654" s="2"/>
      <c r="D654" s="3"/>
      <c r="H654" s="4"/>
      <c r="K654" s="4"/>
      <c r="N654" s="4"/>
    </row>
    <row r="655" spans="3:14" ht="15.75" customHeight="1" x14ac:dyDescent="0.25">
      <c r="C655" s="2"/>
      <c r="D655" s="3"/>
      <c r="H655" s="4"/>
      <c r="K655" s="4"/>
      <c r="N655" s="4"/>
    </row>
    <row r="656" spans="3:14" ht="15.75" customHeight="1" x14ac:dyDescent="0.25">
      <c r="C656" s="2"/>
      <c r="D656" s="3"/>
      <c r="H656" s="4"/>
      <c r="K656" s="4"/>
      <c r="N656" s="4"/>
    </row>
    <row r="657" spans="3:14" ht="15.75" customHeight="1" x14ac:dyDescent="0.25">
      <c r="C657" s="2"/>
      <c r="D657" s="3"/>
      <c r="H657" s="4"/>
      <c r="K657" s="4"/>
      <c r="N657" s="4"/>
    </row>
    <row r="658" spans="3:14" ht="15.75" customHeight="1" x14ac:dyDescent="0.25">
      <c r="C658" s="2"/>
      <c r="D658" s="3"/>
      <c r="H658" s="4"/>
      <c r="K658" s="4"/>
      <c r="N658" s="4"/>
    </row>
    <row r="659" spans="3:14" ht="15.75" customHeight="1" x14ac:dyDescent="0.25">
      <c r="C659" s="2"/>
      <c r="D659" s="3"/>
      <c r="H659" s="4"/>
      <c r="K659" s="4"/>
      <c r="N659" s="4"/>
    </row>
    <row r="660" spans="3:14" ht="15.75" customHeight="1" x14ac:dyDescent="0.25">
      <c r="C660" s="2"/>
      <c r="D660" s="3"/>
      <c r="H660" s="4"/>
      <c r="K660" s="4"/>
      <c r="N660" s="4"/>
    </row>
    <row r="661" spans="3:14" ht="15.75" customHeight="1" x14ac:dyDescent="0.25">
      <c r="C661" s="2"/>
      <c r="D661" s="3"/>
      <c r="H661" s="4"/>
      <c r="K661" s="4"/>
      <c r="N661" s="4"/>
    </row>
    <row r="662" spans="3:14" ht="15.75" customHeight="1" x14ac:dyDescent="0.25">
      <c r="C662" s="2"/>
      <c r="D662" s="3"/>
      <c r="H662" s="4"/>
      <c r="K662" s="4"/>
      <c r="N662" s="4"/>
    </row>
    <row r="663" spans="3:14" ht="15.75" customHeight="1" x14ac:dyDescent="0.25">
      <c r="C663" s="2"/>
      <c r="D663" s="3"/>
      <c r="H663" s="4"/>
      <c r="K663" s="4"/>
      <c r="N663" s="4"/>
    </row>
    <row r="664" spans="3:14" ht="15.75" customHeight="1" x14ac:dyDescent="0.25">
      <c r="C664" s="2"/>
      <c r="D664" s="3"/>
      <c r="H664" s="4"/>
      <c r="K664" s="4"/>
      <c r="N664" s="4"/>
    </row>
    <row r="665" spans="3:14" ht="15.75" customHeight="1" x14ac:dyDescent="0.25">
      <c r="C665" s="2"/>
      <c r="D665" s="3"/>
      <c r="H665" s="4"/>
      <c r="K665" s="4"/>
      <c r="N665" s="4"/>
    </row>
    <row r="666" spans="3:14" ht="15.75" customHeight="1" x14ac:dyDescent="0.25">
      <c r="C666" s="2"/>
      <c r="D666" s="3"/>
      <c r="H666" s="4"/>
      <c r="K666" s="4"/>
      <c r="N666" s="4"/>
    </row>
    <row r="667" spans="3:14" ht="15.75" customHeight="1" x14ac:dyDescent="0.25">
      <c r="C667" s="2"/>
      <c r="D667" s="3"/>
      <c r="H667" s="4"/>
      <c r="K667" s="4"/>
      <c r="N667" s="4"/>
    </row>
    <row r="668" spans="3:14" ht="15.75" customHeight="1" x14ac:dyDescent="0.25">
      <c r="C668" s="2"/>
      <c r="D668" s="3"/>
      <c r="H668" s="4"/>
      <c r="K668" s="4"/>
      <c r="N668" s="4"/>
    </row>
    <row r="669" spans="3:14" ht="15.75" customHeight="1" x14ac:dyDescent="0.25">
      <c r="C669" s="2"/>
      <c r="D669" s="3"/>
      <c r="H669" s="4"/>
      <c r="K669" s="4"/>
      <c r="N669" s="4"/>
    </row>
    <row r="670" spans="3:14" ht="15.75" customHeight="1" x14ac:dyDescent="0.25">
      <c r="C670" s="2"/>
      <c r="D670" s="3"/>
      <c r="H670" s="4"/>
      <c r="K670" s="4"/>
      <c r="N670" s="4"/>
    </row>
    <row r="671" spans="3:14" ht="15.75" customHeight="1" x14ac:dyDescent="0.25">
      <c r="C671" s="2"/>
      <c r="D671" s="3"/>
      <c r="H671" s="4"/>
      <c r="K671" s="4"/>
      <c r="N671" s="4"/>
    </row>
    <row r="672" spans="3:14" ht="15.75" customHeight="1" x14ac:dyDescent="0.25">
      <c r="C672" s="2"/>
      <c r="D672" s="3"/>
      <c r="H672" s="4"/>
      <c r="K672" s="4"/>
      <c r="N672" s="4"/>
    </row>
    <row r="673" spans="3:14" ht="15.75" customHeight="1" x14ac:dyDescent="0.25">
      <c r="C673" s="2"/>
      <c r="D673" s="3"/>
      <c r="H673" s="4"/>
      <c r="K673" s="4"/>
      <c r="N673" s="4"/>
    </row>
    <row r="674" spans="3:14" ht="15.75" customHeight="1" x14ac:dyDescent="0.25">
      <c r="C674" s="2"/>
      <c r="D674" s="3"/>
      <c r="H674" s="4"/>
      <c r="K674" s="4"/>
      <c r="N674" s="4"/>
    </row>
    <row r="675" spans="3:14" ht="15.75" customHeight="1" x14ac:dyDescent="0.25">
      <c r="C675" s="2"/>
      <c r="D675" s="3"/>
      <c r="H675" s="4"/>
      <c r="K675" s="4"/>
      <c r="N675" s="4"/>
    </row>
    <row r="676" spans="3:14" ht="15.75" customHeight="1" x14ac:dyDescent="0.25">
      <c r="C676" s="2"/>
      <c r="D676" s="3"/>
      <c r="H676" s="4"/>
      <c r="K676" s="4"/>
      <c r="N676" s="4"/>
    </row>
    <row r="677" spans="3:14" ht="15.75" customHeight="1" x14ac:dyDescent="0.25">
      <c r="C677" s="2"/>
      <c r="D677" s="3"/>
      <c r="H677" s="4"/>
      <c r="K677" s="4"/>
      <c r="N677" s="4"/>
    </row>
    <row r="678" spans="3:14" ht="15.75" customHeight="1" x14ac:dyDescent="0.25">
      <c r="C678" s="2"/>
      <c r="D678" s="3"/>
      <c r="H678" s="4"/>
      <c r="K678" s="4"/>
      <c r="N678" s="4"/>
    </row>
    <row r="679" spans="3:14" ht="15.75" customHeight="1" x14ac:dyDescent="0.25">
      <c r="C679" s="2"/>
      <c r="D679" s="3"/>
      <c r="H679" s="4"/>
      <c r="K679" s="4"/>
      <c r="N679" s="4"/>
    </row>
    <row r="680" spans="3:14" ht="15.75" customHeight="1" x14ac:dyDescent="0.25">
      <c r="C680" s="2"/>
      <c r="D680" s="3"/>
      <c r="H680" s="4"/>
      <c r="K680" s="4"/>
      <c r="N680" s="4"/>
    </row>
    <row r="681" spans="3:14" ht="15.75" customHeight="1" x14ac:dyDescent="0.25">
      <c r="C681" s="2"/>
      <c r="D681" s="3"/>
      <c r="H681" s="4"/>
      <c r="K681" s="4"/>
      <c r="N681" s="4"/>
    </row>
    <row r="682" spans="3:14" ht="15.75" customHeight="1" x14ac:dyDescent="0.25">
      <c r="C682" s="2"/>
      <c r="D682" s="3"/>
      <c r="H682" s="4"/>
      <c r="K682" s="4"/>
      <c r="N682" s="4"/>
    </row>
    <row r="683" spans="3:14" ht="15.75" customHeight="1" x14ac:dyDescent="0.25">
      <c r="C683" s="2"/>
      <c r="D683" s="3"/>
      <c r="H683" s="4"/>
      <c r="K683" s="4"/>
      <c r="N683" s="4"/>
    </row>
    <row r="684" spans="3:14" ht="15.75" customHeight="1" x14ac:dyDescent="0.25">
      <c r="C684" s="2"/>
      <c r="D684" s="3"/>
      <c r="H684" s="4"/>
      <c r="K684" s="4"/>
      <c r="N684" s="4"/>
    </row>
    <row r="685" spans="3:14" ht="15.75" customHeight="1" x14ac:dyDescent="0.25">
      <c r="C685" s="2"/>
      <c r="D685" s="3"/>
      <c r="H685" s="4"/>
      <c r="K685" s="4"/>
      <c r="N685" s="4"/>
    </row>
    <row r="686" spans="3:14" ht="15.75" customHeight="1" x14ac:dyDescent="0.25">
      <c r="C686" s="2"/>
      <c r="D686" s="3"/>
      <c r="H686" s="4"/>
      <c r="K686" s="4"/>
      <c r="N686" s="4"/>
    </row>
    <row r="687" spans="3:14" ht="15.75" customHeight="1" x14ac:dyDescent="0.25">
      <c r="C687" s="2"/>
      <c r="D687" s="3"/>
      <c r="H687" s="4"/>
      <c r="K687" s="4"/>
      <c r="N687" s="4"/>
    </row>
    <row r="688" spans="3:14" ht="15.75" customHeight="1" x14ac:dyDescent="0.25">
      <c r="C688" s="2"/>
      <c r="D688" s="3"/>
      <c r="H688" s="4"/>
      <c r="K688" s="4"/>
      <c r="N688" s="4"/>
    </row>
    <row r="689" spans="3:14" ht="15.75" customHeight="1" x14ac:dyDescent="0.25">
      <c r="C689" s="2"/>
      <c r="D689" s="3"/>
      <c r="H689" s="4"/>
      <c r="K689" s="4"/>
      <c r="N689" s="4"/>
    </row>
    <row r="690" spans="3:14" ht="15.75" customHeight="1" x14ac:dyDescent="0.25">
      <c r="C690" s="2"/>
      <c r="D690" s="3"/>
      <c r="H690" s="4"/>
      <c r="K690" s="4"/>
      <c r="N690" s="4"/>
    </row>
    <row r="691" spans="3:14" ht="15.75" customHeight="1" x14ac:dyDescent="0.25">
      <c r="C691" s="2"/>
      <c r="D691" s="3"/>
      <c r="H691" s="4"/>
      <c r="K691" s="4"/>
      <c r="N691" s="4"/>
    </row>
    <row r="692" spans="3:14" ht="15.75" customHeight="1" x14ac:dyDescent="0.25">
      <c r="C692" s="2"/>
      <c r="D692" s="3"/>
      <c r="H692" s="4"/>
      <c r="K692" s="4"/>
      <c r="N692" s="4"/>
    </row>
    <row r="693" spans="3:14" ht="15.75" customHeight="1" x14ac:dyDescent="0.25">
      <c r="C693" s="2"/>
      <c r="D693" s="3"/>
      <c r="H693" s="4"/>
      <c r="K693" s="4"/>
      <c r="N693" s="4"/>
    </row>
    <row r="694" spans="3:14" ht="15.75" customHeight="1" x14ac:dyDescent="0.25">
      <c r="C694" s="2"/>
      <c r="D694" s="3"/>
      <c r="H694" s="4"/>
      <c r="K694" s="4"/>
      <c r="N694" s="4"/>
    </row>
    <row r="695" spans="3:14" ht="15.75" customHeight="1" x14ac:dyDescent="0.25">
      <c r="C695" s="2"/>
      <c r="D695" s="3"/>
      <c r="H695" s="4"/>
      <c r="K695" s="4"/>
      <c r="N695" s="4"/>
    </row>
    <row r="696" spans="3:14" ht="15.75" customHeight="1" x14ac:dyDescent="0.25">
      <c r="C696" s="2"/>
      <c r="D696" s="3"/>
      <c r="H696" s="4"/>
      <c r="K696" s="4"/>
      <c r="N696" s="4"/>
    </row>
    <row r="697" spans="3:14" ht="15.75" customHeight="1" x14ac:dyDescent="0.25">
      <c r="C697" s="2"/>
      <c r="D697" s="3"/>
      <c r="H697" s="4"/>
      <c r="K697" s="4"/>
      <c r="N697" s="4"/>
    </row>
    <row r="698" spans="3:14" ht="15.75" customHeight="1" x14ac:dyDescent="0.25">
      <c r="C698" s="2"/>
      <c r="D698" s="3"/>
      <c r="H698" s="4"/>
      <c r="K698" s="4"/>
      <c r="N698" s="4"/>
    </row>
    <row r="699" spans="3:14" ht="15.75" customHeight="1" x14ac:dyDescent="0.25">
      <c r="C699" s="2"/>
      <c r="D699" s="3"/>
      <c r="H699" s="4"/>
      <c r="K699" s="4"/>
      <c r="N699" s="4"/>
    </row>
    <row r="700" spans="3:14" ht="15.75" customHeight="1" x14ac:dyDescent="0.25">
      <c r="C700" s="2"/>
      <c r="D700" s="3"/>
      <c r="H700" s="4"/>
      <c r="K700" s="4"/>
      <c r="N700" s="4"/>
    </row>
    <row r="701" spans="3:14" ht="15.75" customHeight="1" x14ac:dyDescent="0.25">
      <c r="C701" s="2"/>
      <c r="D701" s="3"/>
      <c r="H701" s="4"/>
      <c r="K701" s="4"/>
      <c r="N701" s="4"/>
    </row>
    <row r="702" spans="3:14" ht="15.75" customHeight="1" x14ac:dyDescent="0.25">
      <c r="C702" s="2"/>
      <c r="D702" s="3"/>
      <c r="H702" s="4"/>
      <c r="K702" s="4"/>
      <c r="N702" s="4"/>
    </row>
    <row r="703" spans="3:14" ht="15.75" customHeight="1" x14ac:dyDescent="0.25">
      <c r="C703" s="2"/>
      <c r="D703" s="3"/>
      <c r="H703" s="4"/>
      <c r="K703" s="4"/>
      <c r="N703" s="4"/>
    </row>
    <row r="704" spans="3:14" ht="15.75" customHeight="1" x14ac:dyDescent="0.25">
      <c r="C704" s="2"/>
      <c r="D704" s="3"/>
      <c r="H704" s="4"/>
      <c r="K704" s="4"/>
      <c r="N704" s="4"/>
    </row>
    <row r="705" spans="3:14" ht="15.75" customHeight="1" x14ac:dyDescent="0.25">
      <c r="C705" s="2"/>
      <c r="D705" s="3"/>
      <c r="H705" s="4"/>
      <c r="K705" s="4"/>
      <c r="N705" s="4"/>
    </row>
    <row r="706" spans="3:14" ht="15.75" customHeight="1" x14ac:dyDescent="0.25">
      <c r="C706" s="2"/>
      <c r="D706" s="3"/>
      <c r="H706" s="4"/>
      <c r="K706" s="4"/>
      <c r="N706" s="4"/>
    </row>
    <row r="707" spans="3:14" ht="15.75" customHeight="1" x14ac:dyDescent="0.25">
      <c r="C707" s="2"/>
      <c r="D707" s="3"/>
      <c r="H707" s="4"/>
      <c r="K707" s="4"/>
      <c r="N707" s="4"/>
    </row>
    <row r="708" spans="3:14" ht="15.75" customHeight="1" x14ac:dyDescent="0.25">
      <c r="C708" s="2"/>
      <c r="D708" s="3"/>
      <c r="H708" s="4"/>
      <c r="K708" s="4"/>
      <c r="N708" s="4"/>
    </row>
    <row r="709" spans="3:14" ht="15.75" customHeight="1" x14ac:dyDescent="0.25">
      <c r="C709" s="2"/>
      <c r="D709" s="3"/>
      <c r="H709" s="4"/>
      <c r="K709" s="4"/>
      <c r="N709" s="4"/>
    </row>
    <row r="710" spans="3:14" ht="15.75" customHeight="1" x14ac:dyDescent="0.25">
      <c r="C710" s="2"/>
      <c r="D710" s="3"/>
      <c r="H710" s="4"/>
      <c r="K710" s="4"/>
      <c r="N710" s="4"/>
    </row>
    <row r="711" spans="3:14" ht="15.75" customHeight="1" x14ac:dyDescent="0.25">
      <c r="C711" s="2"/>
      <c r="D711" s="3"/>
      <c r="H711" s="4"/>
      <c r="K711" s="4"/>
      <c r="N711" s="4"/>
    </row>
    <row r="712" spans="3:14" ht="15.75" customHeight="1" x14ac:dyDescent="0.25">
      <c r="C712" s="2"/>
      <c r="D712" s="3"/>
      <c r="H712" s="4"/>
      <c r="K712" s="4"/>
      <c r="N712" s="4"/>
    </row>
    <row r="713" spans="3:14" ht="15.75" customHeight="1" x14ac:dyDescent="0.25">
      <c r="C713" s="2"/>
      <c r="D713" s="3"/>
      <c r="H713" s="4"/>
      <c r="K713" s="4"/>
      <c r="N713" s="4"/>
    </row>
    <row r="714" spans="3:14" ht="15.75" customHeight="1" x14ac:dyDescent="0.25">
      <c r="C714" s="2"/>
      <c r="D714" s="3"/>
      <c r="H714" s="4"/>
      <c r="K714" s="4"/>
      <c r="N714" s="4"/>
    </row>
    <row r="715" spans="3:14" ht="15.75" customHeight="1" x14ac:dyDescent="0.25">
      <c r="C715" s="2"/>
      <c r="D715" s="3"/>
      <c r="H715" s="4"/>
      <c r="K715" s="4"/>
      <c r="N715" s="4"/>
    </row>
    <row r="716" spans="3:14" ht="15.75" customHeight="1" x14ac:dyDescent="0.25">
      <c r="C716" s="2"/>
      <c r="D716" s="3"/>
      <c r="H716" s="4"/>
      <c r="K716" s="4"/>
      <c r="N716" s="4"/>
    </row>
    <row r="717" spans="3:14" ht="15.75" customHeight="1" x14ac:dyDescent="0.25">
      <c r="C717" s="2"/>
      <c r="D717" s="3"/>
      <c r="H717" s="4"/>
      <c r="K717" s="4"/>
      <c r="N717" s="4"/>
    </row>
    <row r="718" spans="3:14" ht="15.75" customHeight="1" x14ac:dyDescent="0.25">
      <c r="C718" s="2"/>
      <c r="D718" s="3"/>
      <c r="H718" s="4"/>
      <c r="K718" s="4"/>
      <c r="N718" s="4"/>
    </row>
    <row r="719" spans="3:14" ht="15.75" customHeight="1" x14ac:dyDescent="0.25">
      <c r="C719" s="2"/>
      <c r="D719" s="3"/>
      <c r="H719" s="4"/>
      <c r="K719" s="4"/>
      <c r="N719" s="4"/>
    </row>
    <row r="720" spans="3:14" ht="15.75" customHeight="1" x14ac:dyDescent="0.25">
      <c r="C720" s="2"/>
      <c r="D720" s="3"/>
      <c r="H720" s="4"/>
      <c r="K720" s="4"/>
      <c r="N720" s="4"/>
    </row>
    <row r="721" spans="3:14" ht="15.75" customHeight="1" x14ac:dyDescent="0.25">
      <c r="C721" s="2"/>
      <c r="D721" s="3"/>
      <c r="H721" s="4"/>
      <c r="K721" s="4"/>
      <c r="N721" s="4"/>
    </row>
    <row r="722" spans="3:14" ht="15.75" customHeight="1" x14ac:dyDescent="0.25">
      <c r="C722" s="2"/>
      <c r="D722" s="3"/>
      <c r="H722" s="4"/>
      <c r="K722" s="4"/>
      <c r="N722" s="4"/>
    </row>
    <row r="723" spans="3:14" ht="15.75" customHeight="1" x14ac:dyDescent="0.25">
      <c r="C723" s="2"/>
      <c r="D723" s="3"/>
      <c r="H723" s="4"/>
      <c r="K723" s="4"/>
      <c r="N723" s="4"/>
    </row>
    <row r="724" spans="3:14" ht="15.75" customHeight="1" x14ac:dyDescent="0.25">
      <c r="C724" s="2"/>
      <c r="D724" s="3"/>
      <c r="H724" s="4"/>
      <c r="K724" s="4"/>
      <c r="N724" s="4"/>
    </row>
    <row r="725" spans="3:14" ht="15.75" customHeight="1" x14ac:dyDescent="0.25">
      <c r="C725" s="2"/>
      <c r="D725" s="3"/>
      <c r="H725" s="4"/>
      <c r="K725" s="4"/>
      <c r="N725" s="4"/>
    </row>
    <row r="726" spans="3:14" ht="15.75" customHeight="1" x14ac:dyDescent="0.25">
      <c r="C726" s="2"/>
      <c r="D726" s="3"/>
      <c r="H726" s="4"/>
      <c r="K726" s="4"/>
      <c r="N726" s="4"/>
    </row>
    <row r="727" spans="3:14" ht="15.75" customHeight="1" x14ac:dyDescent="0.25">
      <c r="C727" s="2"/>
      <c r="D727" s="3"/>
      <c r="H727" s="4"/>
      <c r="K727" s="4"/>
      <c r="N727" s="4"/>
    </row>
    <row r="728" spans="3:14" ht="15.75" customHeight="1" x14ac:dyDescent="0.25">
      <c r="C728" s="2"/>
      <c r="D728" s="3"/>
      <c r="H728" s="4"/>
      <c r="K728" s="4"/>
      <c r="N728" s="4"/>
    </row>
    <row r="729" spans="3:14" ht="15.75" customHeight="1" x14ac:dyDescent="0.25">
      <c r="C729" s="2"/>
      <c r="D729" s="3"/>
      <c r="H729" s="4"/>
      <c r="K729" s="4"/>
      <c r="N729" s="4"/>
    </row>
    <row r="730" spans="3:14" ht="15.75" customHeight="1" x14ac:dyDescent="0.25">
      <c r="C730" s="2"/>
      <c r="D730" s="3"/>
      <c r="H730" s="4"/>
      <c r="K730" s="4"/>
      <c r="N730" s="4"/>
    </row>
    <row r="731" spans="3:14" ht="15.75" customHeight="1" x14ac:dyDescent="0.25">
      <c r="C731" s="2"/>
      <c r="D731" s="3"/>
      <c r="H731" s="4"/>
      <c r="K731" s="4"/>
      <c r="N731" s="4"/>
    </row>
    <row r="732" spans="3:14" ht="15.75" customHeight="1" x14ac:dyDescent="0.25">
      <c r="C732" s="2"/>
      <c r="D732" s="3"/>
      <c r="H732" s="4"/>
      <c r="K732" s="4"/>
      <c r="N732" s="4"/>
    </row>
    <row r="733" spans="3:14" ht="15.75" customHeight="1" x14ac:dyDescent="0.25">
      <c r="C733" s="2"/>
      <c r="D733" s="3"/>
      <c r="H733" s="4"/>
      <c r="K733" s="4"/>
      <c r="N733" s="4"/>
    </row>
    <row r="734" spans="3:14" ht="15.75" customHeight="1" x14ac:dyDescent="0.25">
      <c r="C734" s="2"/>
      <c r="D734" s="3"/>
      <c r="H734" s="4"/>
      <c r="K734" s="4"/>
      <c r="N734" s="4"/>
    </row>
    <row r="735" spans="3:14" ht="15.75" customHeight="1" x14ac:dyDescent="0.25">
      <c r="C735" s="2"/>
      <c r="D735" s="3"/>
      <c r="H735" s="4"/>
      <c r="K735" s="4"/>
      <c r="N735" s="4"/>
    </row>
    <row r="736" spans="3:14" ht="15.75" customHeight="1" x14ac:dyDescent="0.25">
      <c r="C736" s="2"/>
      <c r="D736" s="3"/>
      <c r="H736" s="4"/>
      <c r="K736" s="4"/>
      <c r="N736" s="4"/>
    </row>
    <row r="737" spans="3:14" ht="15.75" customHeight="1" x14ac:dyDescent="0.25">
      <c r="C737" s="2"/>
      <c r="D737" s="3"/>
      <c r="H737" s="4"/>
      <c r="K737" s="4"/>
      <c r="N737" s="4"/>
    </row>
    <row r="738" spans="3:14" ht="15.75" customHeight="1" x14ac:dyDescent="0.25">
      <c r="C738" s="2"/>
      <c r="D738" s="3"/>
      <c r="H738" s="4"/>
      <c r="K738" s="4"/>
      <c r="N738" s="4"/>
    </row>
    <row r="739" spans="3:14" ht="15.75" customHeight="1" x14ac:dyDescent="0.25">
      <c r="C739" s="2"/>
      <c r="D739" s="3"/>
      <c r="H739" s="4"/>
      <c r="K739" s="4"/>
      <c r="N739" s="4"/>
    </row>
    <row r="740" spans="3:14" ht="15.75" customHeight="1" x14ac:dyDescent="0.25">
      <c r="C740" s="2"/>
      <c r="D740" s="3"/>
      <c r="H740" s="4"/>
      <c r="K740" s="4"/>
      <c r="N740" s="4"/>
    </row>
    <row r="741" spans="3:14" ht="15.75" customHeight="1" x14ac:dyDescent="0.25">
      <c r="C741" s="2"/>
      <c r="D741" s="3"/>
      <c r="H741" s="4"/>
      <c r="K741" s="4"/>
      <c r="N741" s="4"/>
    </row>
    <row r="742" spans="3:14" ht="15.75" customHeight="1" x14ac:dyDescent="0.25">
      <c r="C742" s="2"/>
      <c r="D742" s="3"/>
      <c r="H742" s="4"/>
      <c r="K742" s="4"/>
      <c r="N742" s="4"/>
    </row>
    <row r="743" spans="3:14" ht="15.75" customHeight="1" x14ac:dyDescent="0.25">
      <c r="C743" s="2"/>
      <c r="D743" s="3"/>
      <c r="H743" s="4"/>
      <c r="K743" s="4"/>
      <c r="N743" s="4"/>
    </row>
    <row r="744" spans="3:14" ht="15.75" customHeight="1" x14ac:dyDescent="0.25">
      <c r="C744" s="2"/>
      <c r="D744" s="3"/>
      <c r="H744" s="4"/>
      <c r="K744" s="4"/>
      <c r="N744" s="4"/>
    </row>
    <row r="745" spans="3:14" ht="15.75" customHeight="1" x14ac:dyDescent="0.25">
      <c r="C745" s="2"/>
      <c r="D745" s="3"/>
      <c r="H745" s="4"/>
      <c r="K745" s="4"/>
      <c r="N745" s="4"/>
    </row>
    <row r="746" spans="3:14" ht="15.75" customHeight="1" x14ac:dyDescent="0.25">
      <c r="C746" s="2"/>
      <c r="D746" s="3"/>
      <c r="H746" s="4"/>
      <c r="K746" s="4"/>
      <c r="N746" s="4"/>
    </row>
    <row r="747" spans="3:14" ht="15.75" customHeight="1" x14ac:dyDescent="0.25">
      <c r="C747" s="2"/>
      <c r="D747" s="3"/>
      <c r="H747" s="4"/>
      <c r="K747" s="4"/>
      <c r="N747" s="4"/>
    </row>
    <row r="748" spans="3:14" ht="15.75" customHeight="1" x14ac:dyDescent="0.25">
      <c r="C748" s="2"/>
      <c r="D748" s="3"/>
      <c r="H748" s="4"/>
      <c r="K748" s="4"/>
      <c r="N748" s="4"/>
    </row>
    <row r="749" spans="3:14" ht="15.75" customHeight="1" x14ac:dyDescent="0.25">
      <c r="C749" s="2"/>
      <c r="D749" s="3"/>
      <c r="H749" s="4"/>
      <c r="K749" s="4"/>
      <c r="N749" s="4"/>
    </row>
    <row r="750" spans="3:14" ht="15.75" customHeight="1" x14ac:dyDescent="0.25">
      <c r="C750" s="2"/>
      <c r="D750" s="3"/>
      <c r="H750" s="4"/>
      <c r="K750" s="4"/>
      <c r="N750" s="4"/>
    </row>
    <row r="751" spans="3:14" ht="15.75" customHeight="1" x14ac:dyDescent="0.25">
      <c r="C751" s="2"/>
      <c r="D751" s="3"/>
      <c r="H751" s="4"/>
      <c r="K751" s="4"/>
      <c r="N751" s="4"/>
    </row>
    <row r="752" spans="3:14" ht="15.75" customHeight="1" x14ac:dyDescent="0.25">
      <c r="C752" s="2"/>
      <c r="D752" s="3"/>
      <c r="H752" s="4"/>
      <c r="K752" s="4"/>
      <c r="N752" s="4"/>
    </row>
    <row r="753" spans="3:14" ht="15.75" customHeight="1" x14ac:dyDescent="0.25">
      <c r="C753" s="2"/>
      <c r="D753" s="3"/>
      <c r="H753" s="4"/>
      <c r="K753" s="4"/>
      <c r="N753" s="4"/>
    </row>
    <row r="754" spans="3:14" ht="15.75" customHeight="1" x14ac:dyDescent="0.25">
      <c r="C754" s="2"/>
      <c r="D754" s="3"/>
      <c r="H754" s="4"/>
      <c r="K754" s="4"/>
      <c r="N754" s="4"/>
    </row>
    <row r="755" spans="3:14" ht="15.75" customHeight="1" x14ac:dyDescent="0.25">
      <c r="C755" s="2"/>
      <c r="D755" s="3"/>
      <c r="H755" s="4"/>
      <c r="K755" s="4"/>
      <c r="N755" s="4"/>
    </row>
    <row r="756" spans="3:14" ht="15.75" customHeight="1" x14ac:dyDescent="0.25">
      <c r="C756" s="2"/>
      <c r="D756" s="3"/>
      <c r="H756" s="4"/>
      <c r="K756" s="4"/>
      <c r="N756" s="4"/>
    </row>
    <row r="757" spans="3:14" ht="15.75" customHeight="1" x14ac:dyDescent="0.25">
      <c r="C757" s="2"/>
      <c r="D757" s="3"/>
      <c r="H757" s="4"/>
      <c r="K757" s="4"/>
      <c r="N757" s="4"/>
    </row>
    <row r="758" spans="3:14" ht="15.75" customHeight="1" x14ac:dyDescent="0.25">
      <c r="C758" s="2"/>
      <c r="D758" s="3"/>
      <c r="H758" s="4"/>
      <c r="K758" s="4"/>
      <c r="N758" s="4"/>
    </row>
    <row r="759" spans="3:14" ht="15.75" customHeight="1" x14ac:dyDescent="0.25">
      <c r="C759" s="2"/>
      <c r="D759" s="3"/>
      <c r="H759" s="4"/>
      <c r="K759" s="4"/>
      <c r="N759" s="4"/>
    </row>
    <row r="760" spans="3:14" ht="15.75" customHeight="1" x14ac:dyDescent="0.25">
      <c r="C760" s="2"/>
      <c r="D760" s="3"/>
      <c r="H760" s="4"/>
      <c r="K760" s="4"/>
      <c r="N760" s="4"/>
    </row>
    <row r="761" spans="3:14" ht="15.75" customHeight="1" x14ac:dyDescent="0.25">
      <c r="C761" s="2"/>
      <c r="D761" s="3"/>
      <c r="H761" s="4"/>
      <c r="K761" s="4"/>
      <c r="N761" s="4"/>
    </row>
    <row r="762" spans="3:14" ht="15.75" customHeight="1" x14ac:dyDescent="0.25">
      <c r="C762" s="2"/>
      <c r="D762" s="3"/>
      <c r="H762" s="4"/>
      <c r="K762" s="4"/>
      <c r="N762" s="4"/>
    </row>
    <row r="763" spans="3:14" ht="15.75" customHeight="1" x14ac:dyDescent="0.25">
      <c r="C763" s="2"/>
      <c r="D763" s="3"/>
      <c r="H763" s="4"/>
      <c r="K763" s="4"/>
      <c r="N763" s="4"/>
    </row>
    <row r="764" spans="3:14" ht="15.75" customHeight="1" x14ac:dyDescent="0.25">
      <c r="C764" s="2"/>
      <c r="D764" s="3"/>
      <c r="H764" s="4"/>
      <c r="K764" s="4"/>
      <c r="N764" s="4"/>
    </row>
    <row r="765" spans="3:14" ht="15.75" customHeight="1" x14ac:dyDescent="0.25">
      <c r="C765" s="2"/>
      <c r="D765" s="3"/>
      <c r="H765" s="4"/>
      <c r="K765" s="4"/>
      <c r="N765" s="4"/>
    </row>
    <row r="766" spans="3:14" ht="15.75" customHeight="1" x14ac:dyDescent="0.25">
      <c r="C766" s="2"/>
      <c r="D766" s="3"/>
      <c r="H766" s="4"/>
      <c r="K766" s="4"/>
      <c r="N766" s="4"/>
    </row>
    <row r="767" spans="3:14" ht="15.75" customHeight="1" x14ac:dyDescent="0.25">
      <c r="C767" s="2"/>
      <c r="D767" s="3"/>
      <c r="H767" s="4"/>
      <c r="K767" s="4"/>
      <c r="N767" s="4"/>
    </row>
    <row r="768" spans="3:14" ht="15.75" customHeight="1" x14ac:dyDescent="0.25">
      <c r="C768" s="2"/>
      <c r="D768" s="3"/>
      <c r="H768" s="4"/>
      <c r="K768" s="4"/>
      <c r="N768" s="4"/>
    </row>
    <row r="769" spans="3:14" ht="15.75" customHeight="1" x14ac:dyDescent="0.25">
      <c r="C769" s="2"/>
      <c r="D769" s="3"/>
      <c r="H769" s="4"/>
      <c r="K769" s="4"/>
      <c r="N769" s="4"/>
    </row>
    <row r="770" spans="3:14" ht="15.75" customHeight="1" x14ac:dyDescent="0.25">
      <c r="C770" s="2"/>
      <c r="D770" s="3"/>
      <c r="H770" s="4"/>
      <c r="K770" s="4"/>
      <c r="N770" s="4"/>
    </row>
    <row r="771" spans="3:14" ht="15.75" customHeight="1" x14ac:dyDescent="0.25">
      <c r="C771" s="2"/>
      <c r="D771" s="3"/>
      <c r="H771" s="4"/>
      <c r="K771" s="4"/>
      <c r="N771" s="4"/>
    </row>
    <row r="772" spans="3:14" ht="15.75" customHeight="1" x14ac:dyDescent="0.25">
      <c r="C772" s="2"/>
      <c r="D772" s="3"/>
      <c r="H772" s="4"/>
      <c r="K772" s="4"/>
      <c r="N772" s="4"/>
    </row>
    <row r="773" spans="3:14" ht="15.75" customHeight="1" x14ac:dyDescent="0.25">
      <c r="C773" s="2"/>
      <c r="D773" s="3"/>
      <c r="H773" s="4"/>
      <c r="K773" s="4"/>
      <c r="N773" s="4"/>
    </row>
    <row r="774" spans="3:14" ht="15.75" customHeight="1" x14ac:dyDescent="0.25">
      <c r="C774" s="2"/>
      <c r="D774" s="3"/>
      <c r="H774" s="4"/>
      <c r="K774" s="4"/>
      <c r="N774" s="4"/>
    </row>
    <row r="775" spans="3:14" ht="15.75" customHeight="1" x14ac:dyDescent="0.25">
      <c r="C775" s="2"/>
      <c r="D775" s="3"/>
      <c r="H775" s="4"/>
      <c r="K775" s="4"/>
      <c r="N775" s="4"/>
    </row>
    <row r="776" spans="3:14" ht="15.75" customHeight="1" x14ac:dyDescent="0.25">
      <c r="C776" s="2"/>
      <c r="D776" s="3"/>
      <c r="H776" s="4"/>
      <c r="K776" s="4"/>
      <c r="N776" s="4"/>
    </row>
    <row r="777" spans="3:14" ht="15.75" customHeight="1" x14ac:dyDescent="0.25">
      <c r="C777" s="2"/>
      <c r="D777" s="3"/>
      <c r="H777" s="4"/>
      <c r="K777" s="4"/>
      <c r="N777" s="4"/>
    </row>
    <row r="778" spans="3:14" ht="15.75" customHeight="1" x14ac:dyDescent="0.25">
      <c r="C778" s="2"/>
      <c r="D778" s="3"/>
      <c r="H778" s="4"/>
      <c r="K778" s="4"/>
      <c r="N778" s="4"/>
    </row>
    <row r="779" spans="3:14" ht="15.75" customHeight="1" x14ac:dyDescent="0.25">
      <c r="C779" s="2"/>
      <c r="D779" s="3"/>
      <c r="H779" s="4"/>
      <c r="K779" s="4"/>
      <c r="N779" s="4"/>
    </row>
    <row r="780" spans="3:14" ht="15.75" customHeight="1" x14ac:dyDescent="0.25">
      <c r="C780" s="2"/>
      <c r="D780" s="3"/>
      <c r="H780" s="4"/>
      <c r="K780" s="4"/>
      <c r="N780" s="4"/>
    </row>
    <row r="781" spans="3:14" ht="15.75" customHeight="1" x14ac:dyDescent="0.25">
      <c r="C781" s="2"/>
      <c r="D781" s="3"/>
      <c r="H781" s="4"/>
      <c r="K781" s="4"/>
      <c r="N781" s="4"/>
    </row>
    <row r="782" spans="3:14" ht="15.75" customHeight="1" x14ac:dyDescent="0.25">
      <c r="C782" s="2"/>
      <c r="D782" s="3"/>
      <c r="H782" s="4"/>
      <c r="K782" s="4"/>
      <c r="N782" s="4"/>
    </row>
    <row r="783" spans="3:14" ht="15.75" customHeight="1" x14ac:dyDescent="0.25">
      <c r="C783" s="2"/>
      <c r="D783" s="3"/>
      <c r="H783" s="4"/>
      <c r="K783" s="4"/>
      <c r="N783" s="4"/>
    </row>
    <row r="784" spans="3:14" ht="15.75" customHeight="1" x14ac:dyDescent="0.25">
      <c r="C784" s="2"/>
      <c r="D784" s="3"/>
      <c r="H784" s="4"/>
      <c r="K784" s="4"/>
      <c r="N784" s="4"/>
    </row>
    <row r="785" spans="3:14" ht="15.75" customHeight="1" x14ac:dyDescent="0.25">
      <c r="C785" s="2"/>
      <c r="D785" s="3"/>
      <c r="H785" s="4"/>
      <c r="K785" s="4"/>
      <c r="N785" s="4"/>
    </row>
    <row r="786" spans="3:14" ht="15.75" customHeight="1" x14ac:dyDescent="0.25">
      <c r="C786" s="2"/>
      <c r="D786" s="3"/>
      <c r="H786" s="4"/>
      <c r="K786" s="4"/>
      <c r="N786" s="4"/>
    </row>
    <row r="787" spans="3:14" ht="15.75" customHeight="1" x14ac:dyDescent="0.25">
      <c r="C787" s="2"/>
      <c r="D787" s="3"/>
      <c r="H787" s="4"/>
      <c r="K787" s="4"/>
      <c r="N787" s="4"/>
    </row>
    <row r="788" spans="3:14" ht="15.75" customHeight="1" x14ac:dyDescent="0.25">
      <c r="C788" s="2"/>
      <c r="D788" s="3"/>
      <c r="H788" s="4"/>
      <c r="K788" s="4"/>
      <c r="N788" s="4"/>
    </row>
    <row r="789" spans="3:14" ht="15.75" customHeight="1" x14ac:dyDescent="0.25">
      <c r="C789" s="2"/>
      <c r="D789" s="3"/>
      <c r="H789" s="4"/>
      <c r="K789" s="4"/>
      <c r="N789" s="4"/>
    </row>
    <row r="790" spans="3:14" ht="15.75" customHeight="1" x14ac:dyDescent="0.25">
      <c r="C790" s="2"/>
      <c r="D790" s="3"/>
      <c r="H790" s="4"/>
      <c r="K790" s="4"/>
      <c r="N790" s="4"/>
    </row>
    <row r="791" spans="3:14" ht="15.75" customHeight="1" x14ac:dyDescent="0.25">
      <c r="C791" s="2"/>
      <c r="D791" s="3"/>
      <c r="H791" s="4"/>
      <c r="K791" s="4"/>
      <c r="N791" s="4"/>
    </row>
    <row r="792" spans="3:14" ht="15.75" customHeight="1" x14ac:dyDescent="0.25">
      <c r="C792" s="2"/>
      <c r="D792" s="3"/>
      <c r="H792" s="4"/>
      <c r="K792" s="4"/>
      <c r="N792" s="4"/>
    </row>
    <row r="793" spans="3:14" ht="15.75" customHeight="1" x14ac:dyDescent="0.25">
      <c r="C793" s="2"/>
      <c r="D793" s="3"/>
      <c r="H793" s="4"/>
      <c r="K793" s="4"/>
      <c r="N793" s="4"/>
    </row>
    <row r="794" spans="3:14" ht="15.75" customHeight="1" x14ac:dyDescent="0.25">
      <c r="C794" s="2"/>
      <c r="D794" s="3"/>
      <c r="H794" s="4"/>
      <c r="K794" s="4"/>
      <c r="N794" s="4"/>
    </row>
    <row r="795" spans="3:14" ht="15.75" customHeight="1" x14ac:dyDescent="0.25">
      <c r="C795" s="2"/>
      <c r="D795" s="3"/>
      <c r="H795" s="4"/>
      <c r="K795" s="4"/>
      <c r="N795" s="4"/>
    </row>
    <row r="796" spans="3:14" ht="15.75" customHeight="1" x14ac:dyDescent="0.25">
      <c r="C796" s="2"/>
      <c r="D796" s="3"/>
      <c r="H796" s="4"/>
      <c r="K796" s="4"/>
      <c r="N796" s="4"/>
    </row>
    <row r="797" spans="3:14" ht="15.75" customHeight="1" x14ac:dyDescent="0.25">
      <c r="C797" s="2"/>
      <c r="D797" s="3"/>
      <c r="H797" s="4"/>
      <c r="K797" s="4"/>
      <c r="N797" s="4"/>
    </row>
    <row r="798" spans="3:14" ht="15.75" customHeight="1" x14ac:dyDescent="0.25">
      <c r="C798" s="2"/>
      <c r="D798" s="3"/>
      <c r="H798" s="4"/>
      <c r="K798" s="4"/>
      <c r="N798" s="4"/>
    </row>
    <row r="799" spans="3:14" ht="15.75" customHeight="1" x14ac:dyDescent="0.25">
      <c r="C799" s="2"/>
      <c r="D799" s="3"/>
      <c r="H799" s="4"/>
      <c r="K799" s="4"/>
      <c r="N799" s="4"/>
    </row>
    <row r="800" spans="3:14" ht="15.75" customHeight="1" x14ac:dyDescent="0.25">
      <c r="C800" s="2"/>
      <c r="D800" s="3"/>
      <c r="H800" s="4"/>
      <c r="K800" s="4"/>
      <c r="N800" s="4"/>
    </row>
    <row r="801" spans="3:14" ht="15.75" customHeight="1" x14ac:dyDescent="0.25">
      <c r="C801" s="2"/>
      <c r="D801" s="3"/>
      <c r="H801" s="4"/>
      <c r="K801" s="4"/>
      <c r="N801" s="4"/>
    </row>
    <row r="802" spans="3:14" ht="15.75" customHeight="1" x14ac:dyDescent="0.25">
      <c r="C802" s="2"/>
      <c r="D802" s="3"/>
      <c r="H802" s="4"/>
      <c r="K802" s="4"/>
      <c r="N802" s="4"/>
    </row>
    <row r="803" spans="3:14" ht="15.75" customHeight="1" x14ac:dyDescent="0.25">
      <c r="C803" s="2"/>
      <c r="D803" s="3"/>
      <c r="H803" s="4"/>
      <c r="K803" s="4"/>
      <c r="N803" s="4"/>
    </row>
    <row r="804" spans="3:14" ht="15.75" customHeight="1" x14ac:dyDescent="0.25">
      <c r="C804" s="2"/>
      <c r="D804" s="3"/>
      <c r="H804" s="4"/>
      <c r="K804" s="4"/>
      <c r="N804" s="4"/>
    </row>
    <row r="805" spans="3:14" ht="15.75" customHeight="1" x14ac:dyDescent="0.25">
      <c r="C805" s="2"/>
      <c r="D805" s="3"/>
      <c r="H805" s="4"/>
      <c r="K805" s="4"/>
      <c r="N805" s="4"/>
    </row>
    <row r="806" spans="3:14" ht="15.75" customHeight="1" x14ac:dyDescent="0.25">
      <c r="C806" s="2"/>
      <c r="D806" s="3"/>
      <c r="H806" s="4"/>
      <c r="K806" s="4"/>
      <c r="N806" s="4"/>
    </row>
    <row r="807" spans="3:14" ht="15.75" customHeight="1" x14ac:dyDescent="0.25">
      <c r="C807" s="2"/>
      <c r="D807" s="3"/>
      <c r="H807" s="4"/>
      <c r="K807" s="4"/>
      <c r="N807" s="4"/>
    </row>
    <row r="808" spans="3:14" ht="15.75" customHeight="1" x14ac:dyDescent="0.25">
      <c r="C808" s="2"/>
      <c r="D808" s="3"/>
      <c r="H808" s="4"/>
      <c r="K808" s="4"/>
      <c r="N808" s="4"/>
    </row>
    <row r="809" spans="3:14" ht="15.75" customHeight="1" x14ac:dyDescent="0.25">
      <c r="C809" s="2"/>
      <c r="D809" s="3"/>
      <c r="H809" s="4"/>
      <c r="K809" s="4"/>
      <c r="N809" s="4"/>
    </row>
    <row r="810" spans="3:14" ht="15.75" customHeight="1" x14ac:dyDescent="0.25">
      <c r="C810" s="2"/>
      <c r="D810" s="3"/>
      <c r="H810" s="4"/>
      <c r="K810" s="4"/>
      <c r="N810" s="4"/>
    </row>
    <row r="811" spans="3:14" ht="15.75" customHeight="1" x14ac:dyDescent="0.25">
      <c r="C811" s="2"/>
      <c r="D811" s="3"/>
      <c r="H811" s="4"/>
      <c r="K811" s="4"/>
      <c r="N811" s="4"/>
    </row>
    <row r="812" spans="3:14" ht="15.75" customHeight="1" x14ac:dyDescent="0.25">
      <c r="C812" s="2"/>
      <c r="D812" s="3"/>
      <c r="H812" s="4"/>
      <c r="K812" s="4"/>
      <c r="N812" s="4"/>
    </row>
    <row r="813" spans="3:14" ht="15.75" customHeight="1" x14ac:dyDescent="0.25">
      <c r="C813" s="2"/>
      <c r="D813" s="3"/>
      <c r="H813" s="4"/>
      <c r="K813" s="4"/>
      <c r="N813" s="4"/>
    </row>
    <row r="814" spans="3:14" ht="15.75" customHeight="1" x14ac:dyDescent="0.25">
      <c r="C814" s="2"/>
      <c r="D814" s="3"/>
      <c r="H814" s="4"/>
      <c r="K814" s="4"/>
      <c r="N814" s="4"/>
    </row>
    <row r="815" spans="3:14" ht="15.75" customHeight="1" x14ac:dyDescent="0.25">
      <c r="C815" s="2"/>
      <c r="D815" s="3"/>
      <c r="H815" s="4"/>
      <c r="K815" s="4"/>
      <c r="N815" s="4"/>
    </row>
    <row r="816" spans="3:14" ht="15.75" customHeight="1" x14ac:dyDescent="0.25">
      <c r="C816" s="2"/>
      <c r="D816" s="3"/>
      <c r="H816" s="4"/>
      <c r="K816" s="4"/>
      <c r="N816" s="4"/>
    </row>
    <row r="817" spans="3:14" ht="15.75" customHeight="1" x14ac:dyDescent="0.25">
      <c r="C817" s="2"/>
      <c r="D817" s="3"/>
      <c r="H817" s="4"/>
      <c r="K817" s="4"/>
      <c r="N817" s="4"/>
    </row>
    <row r="818" spans="3:14" ht="15.75" customHeight="1" x14ac:dyDescent="0.25">
      <c r="C818" s="2"/>
      <c r="D818" s="3"/>
      <c r="H818" s="4"/>
      <c r="K818" s="4"/>
      <c r="N818" s="4"/>
    </row>
    <row r="819" spans="3:14" ht="15.75" customHeight="1" x14ac:dyDescent="0.25">
      <c r="C819" s="2"/>
      <c r="D819" s="3"/>
      <c r="H819" s="4"/>
      <c r="K819" s="4"/>
      <c r="N819" s="4"/>
    </row>
    <row r="820" spans="3:14" ht="15.75" customHeight="1" x14ac:dyDescent="0.25">
      <c r="C820" s="2"/>
      <c r="D820" s="3"/>
      <c r="H820" s="4"/>
      <c r="K820" s="4"/>
      <c r="N820" s="4"/>
    </row>
    <row r="821" spans="3:14" ht="15.75" customHeight="1" x14ac:dyDescent="0.25">
      <c r="C821" s="2"/>
      <c r="D821" s="3"/>
      <c r="H821" s="4"/>
      <c r="K821" s="4"/>
      <c r="N821" s="4"/>
    </row>
    <row r="822" spans="3:14" ht="15.75" customHeight="1" x14ac:dyDescent="0.25">
      <c r="C822" s="2"/>
      <c r="D822" s="3"/>
      <c r="H822" s="4"/>
      <c r="K822" s="4"/>
      <c r="N822" s="4"/>
    </row>
    <row r="823" spans="3:14" ht="15.75" customHeight="1" x14ac:dyDescent="0.25">
      <c r="C823" s="2"/>
      <c r="D823" s="3"/>
      <c r="H823" s="4"/>
      <c r="K823" s="4"/>
      <c r="N823" s="4"/>
    </row>
    <row r="824" spans="3:14" ht="15.75" customHeight="1" x14ac:dyDescent="0.25">
      <c r="C824" s="2"/>
      <c r="D824" s="3"/>
      <c r="H824" s="4"/>
      <c r="K824" s="4"/>
      <c r="N824" s="4"/>
    </row>
    <row r="825" spans="3:14" ht="15.75" customHeight="1" x14ac:dyDescent="0.25">
      <c r="C825" s="2"/>
      <c r="D825" s="3"/>
      <c r="H825" s="4"/>
      <c r="K825" s="4"/>
      <c r="N825" s="4"/>
    </row>
    <row r="826" spans="3:14" ht="15.75" customHeight="1" x14ac:dyDescent="0.25">
      <c r="C826" s="2"/>
      <c r="D826" s="3"/>
      <c r="H826" s="4"/>
      <c r="K826" s="4"/>
      <c r="N826" s="4"/>
    </row>
    <row r="827" spans="3:14" ht="15.75" customHeight="1" x14ac:dyDescent="0.25">
      <c r="C827" s="2"/>
      <c r="D827" s="3"/>
      <c r="H827" s="4"/>
      <c r="K827" s="4"/>
      <c r="N827" s="4"/>
    </row>
    <row r="828" spans="3:14" ht="15.75" customHeight="1" x14ac:dyDescent="0.25">
      <c r="C828" s="2"/>
      <c r="D828" s="3"/>
      <c r="H828" s="4"/>
      <c r="K828" s="4"/>
      <c r="N828" s="4"/>
    </row>
    <row r="829" spans="3:14" ht="15.75" customHeight="1" x14ac:dyDescent="0.25">
      <c r="C829" s="2"/>
      <c r="D829" s="3"/>
      <c r="H829" s="4"/>
      <c r="K829" s="4"/>
      <c r="N829" s="4"/>
    </row>
    <row r="830" spans="3:14" ht="15.75" customHeight="1" x14ac:dyDescent="0.25">
      <c r="C830" s="2"/>
      <c r="D830" s="3"/>
      <c r="H830" s="4"/>
      <c r="K830" s="4"/>
      <c r="N830" s="4"/>
    </row>
    <row r="831" spans="3:14" ht="15.75" customHeight="1" x14ac:dyDescent="0.25">
      <c r="C831" s="2"/>
      <c r="D831" s="3"/>
      <c r="H831" s="4"/>
      <c r="K831" s="4"/>
      <c r="N831" s="4"/>
    </row>
    <row r="832" spans="3:14" ht="15.75" customHeight="1" x14ac:dyDescent="0.25">
      <c r="C832" s="2"/>
      <c r="D832" s="3"/>
      <c r="H832" s="4"/>
      <c r="K832" s="4"/>
      <c r="N832" s="4"/>
    </row>
    <row r="833" spans="3:14" ht="15.75" customHeight="1" x14ac:dyDescent="0.25">
      <c r="C833" s="2"/>
      <c r="D833" s="3"/>
      <c r="H833" s="4"/>
      <c r="K833" s="4"/>
      <c r="N833" s="4"/>
    </row>
    <row r="834" spans="3:14" ht="15.75" customHeight="1" x14ac:dyDescent="0.25">
      <c r="C834" s="2"/>
      <c r="D834" s="3"/>
      <c r="H834" s="4"/>
      <c r="K834" s="4"/>
      <c r="N834" s="4"/>
    </row>
    <row r="835" spans="3:14" ht="15.75" customHeight="1" x14ac:dyDescent="0.25">
      <c r="C835" s="2"/>
      <c r="D835" s="3"/>
      <c r="H835" s="4"/>
      <c r="K835" s="4"/>
      <c r="N835" s="4"/>
    </row>
    <row r="836" spans="3:14" ht="15.75" customHeight="1" x14ac:dyDescent="0.25">
      <c r="C836" s="2"/>
      <c r="D836" s="3"/>
      <c r="H836" s="4"/>
      <c r="K836" s="4"/>
      <c r="N836" s="4"/>
    </row>
    <row r="837" spans="3:14" ht="15.75" customHeight="1" x14ac:dyDescent="0.25">
      <c r="C837" s="2"/>
      <c r="D837" s="3"/>
      <c r="H837" s="4"/>
      <c r="K837" s="4"/>
      <c r="N837" s="4"/>
    </row>
    <row r="838" spans="3:14" ht="15.75" customHeight="1" x14ac:dyDescent="0.25">
      <c r="C838" s="2"/>
      <c r="D838" s="3"/>
      <c r="H838" s="4"/>
      <c r="K838" s="4"/>
      <c r="N838" s="4"/>
    </row>
    <row r="839" spans="3:14" ht="15.75" customHeight="1" x14ac:dyDescent="0.25">
      <c r="C839" s="2"/>
      <c r="D839" s="3"/>
      <c r="H839" s="4"/>
      <c r="K839" s="4"/>
      <c r="N839" s="4"/>
    </row>
    <row r="840" spans="3:14" ht="15.75" customHeight="1" x14ac:dyDescent="0.25">
      <c r="C840" s="2"/>
      <c r="D840" s="3"/>
      <c r="H840" s="4"/>
      <c r="K840" s="4"/>
      <c r="N840" s="4"/>
    </row>
    <row r="841" spans="3:14" ht="15.75" customHeight="1" x14ac:dyDescent="0.25">
      <c r="C841" s="2"/>
      <c r="D841" s="3"/>
      <c r="H841" s="4"/>
      <c r="K841" s="4"/>
      <c r="N841" s="4"/>
    </row>
    <row r="842" spans="3:14" ht="15.75" customHeight="1" x14ac:dyDescent="0.25">
      <c r="C842" s="2"/>
      <c r="D842" s="3"/>
      <c r="H842" s="4"/>
      <c r="K842" s="4"/>
      <c r="N842" s="4"/>
    </row>
    <row r="843" spans="3:14" ht="15.75" customHeight="1" x14ac:dyDescent="0.25">
      <c r="C843" s="2"/>
      <c r="D843" s="3"/>
      <c r="H843" s="4"/>
      <c r="K843" s="4"/>
      <c r="N843" s="4"/>
    </row>
    <row r="844" spans="3:14" ht="15.75" customHeight="1" x14ac:dyDescent="0.25">
      <c r="C844" s="2"/>
      <c r="D844" s="3"/>
      <c r="H844" s="4"/>
      <c r="K844" s="4"/>
      <c r="N844" s="4"/>
    </row>
    <row r="845" spans="3:14" ht="15.75" customHeight="1" x14ac:dyDescent="0.25">
      <c r="C845" s="2"/>
      <c r="D845" s="3"/>
      <c r="H845" s="4"/>
      <c r="K845" s="4"/>
      <c r="N845" s="4"/>
    </row>
    <row r="846" spans="3:14" ht="15.75" customHeight="1" x14ac:dyDescent="0.25">
      <c r="C846" s="2"/>
      <c r="D846" s="3"/>
      <c r="H846" s="4"/>
      <c r="K846" s="4"/>
      <c r="N846" s="4"/>
    </row>
    <row r="847" spans="3:14" ht="15.75" customHeight="1" x14ac:dyDescent="0.25">
      <c r="C847" s="2"/>
      <c r="D847" s="3"/>
      <c r="H847" s="4"/>
      <c r="K847" s="4"/>
      <c r="N847" s="4"/>
    </row>
    <row r="848" spans="3:14" ht="15.75" customHeight="1" x14ac:dyDescent="0.25">
      <c r="C848" s="2"/>
      <c r="D848" s="3"/>
      <c r="H848" s="4"/>
      <c r="K848" s="4"/>
      <c r="N848" s="4"/>
    </row>
    <row r="849" spans="3:14" ht="15.75" customHeight="1" x14ac:dyDescent="0.25">
      <c r="C849" s="2"/>
      <c r="D849" s="3"/>
      <c r="H849" s="4"/>
      <c r="K849" s="4"/>
      <c r="N849" s="4"/>
    </row>
    <row r="850" spans="3:14" ht="15.75" customHeight="1" x14ac:dyDescent="0.25">
      <c r="C850" s="2"/>
      <c r="D850" s="3"/>
      <c r="H850" s="4"/>
      <c r="K850" s="4"/>
      <c r="N850" s="4"/>
    </row>
    <row r="851" spans="3:14" ht="15.75" customHeight="1" x14ac:dyDescent="0.25">
      <c r="C851" s="2"/>
      <c r="D851" s="3"/>
      <c r="H851" s="4"/>
      <c r="K851" s="4"/>
      <c r="N851" s="4"/>
    </row>
    <row r="852" spans="3:14" ht="15.75" customHeight="1" x14ac:dyDescent="0.25">
      <c r="C852" s="2"/>
      <c r="D852" s="3"/>
      <c r="H852" s="4"/>
      <c r="K852" s="4"/>
      <c r="N852" s="4"/>
    </row>
    <row r="853" spans="3:14" ht="15.75" customHeight="1" x14ac:dyDescent="0.25">
      <c r="C853" s="2"/>
      <c r="D853" s="3"/>
      <c r="H853" s="4"/>
      <c r="K853" s="4"/>
      <c r="N853" s="4"/>
    </row>
    <row r="854" spans="3:14" ht="15.75" customHeight="1" x14ac:dyDescent="0.25">
      <c r="C854" s="2"/>
      <c r="D854" s="3"/>
      <c r="H854" s="4"/>
      <c r="K854" s="4"/>
      <c r="N854" s="4"/>
    </row>
    <row r="855" spans="3:14" ht="15.75" customHeight="1" x14ac:dyDescent="0.25">
      <c r="C855" s="2"/>
      <c r="D855" s="3"/>
      <c r="H855" s="4"/>
      <c r="K855" s="4"/>
      <c r="N855" s="4"/>
    </row>
    <row r="856" spans="3:14" ht="15.75" customHeight="1" x14ac:dyDescent="0.25">
      <c r="C856" s="2"/>
      <c r="D856" s="3"/>
      <c r="H856" s="4"/>
      <c r="K856" s="4"/>
      <c r="N856" s="4"/>
    </row>
    <row r="857" spans="3:14" ht="15.75" customHeight="1" x14ac:dyDescent="0.25">
      <c r="C857" s="2"/>
      <c r="D857" s="3"/>
      <c r="H857" s="4"/>
      <c r="K857" s="4"/>
      <c r="N857" s="4"/>
    </row>
    <row r="858" spans="3:14" ht="15.75" customHeight="1" x14ac:dyDescent="0.25">
      <c r="C858" s="2"/>
      <c r="D858" s="3"/>
      <c r="H858" s="4"/>
      <c r="K858" s="4"/>
      <c r="N858" s="4"/>
    </row>
    <row r="859" spans="3:14" ht="15.75" customHeight="1" x14ac:dyDescent="0.25">
      <c r="C859" s="2"/>
      <c r="D859" s="3"/>
      <c r="H859" s="4"/>
      <c r="K859" s="4"/>
      <c r="N859" s="4"/>
    </row>
    <row r="860" spans="3:14" ht="15.75" customHeight="1" x14ac:dyDescent="0.25">
      <c r="C860" s="2"/>
      <c r="D860" s="3"/>
      <c r="H860" s="4"/>
      <c r="K860" s="4"/>
      <c r="N860" s="4"/>
    </row>
    <row r="861" spans="3:14" ht="15.75" customHeight="1" x14ac:dyDescent="0.25">
      <c r="C861" s="2"/>
      <c r="D861" s="3"/>
      <c r="H861" s="4"/>
      <c r="K861" s="4"/>
      <c r="N861" s="4"/>
    </row>
    <row r="862" spans="3:14" ht="15.75" customHeight="1" x14ac:dyDescent="0.25">
      <c r="C862" s="2"/>
      <c r="D862" s="3"/>
      <c r="H862" s="4"/>
      <c r="K862" s="4"/>
      <c r="N862" s="4"/>
    </row>
    <row r="863" spans="3:14" ht="15.75" customHeight="1" x14ac:dyDescent="0.25">
      <c r="C863" s="2"/>
      <c r="D863" s="3"/>
      <c r="H863" s="4"/>
      <c r="K863" s="4"/>
      <c r="N863" s="4"/>
    </row>
    <row r="864" spans="3:14" ht="15.75" customHeight="1" x14ac:dyDescent="0.25">
      <c r="C864" s="2"/>
      <c r="D864" s="3"/>
      <c r="H864" s="4"/>
      <c r="K864" s="4"/>
      <c r="N864" s="4"/>
    </row>
    <row r="865" spans="3:14" ht="15.75" customHeight="1" x14ac:dyDescent="0.25">
      <c r="C865" s="2"/>
      <c r="D865" s="3"/>
      <c r="H865" s="4"/>
      <c r="K865" s="4"/>
      <c r="N865" s="4"/>
    </row>
    <row r="866" spans="3:14" ht="15.75" customHeight="1" x14ac:dyDescent="0.25">
      <c r="C866" s="2"/>
      <c r="D866" s="3"/>
      <c r="H866" s="4"/>
      <c r="K866" s="4"/>
      <c r="N866" s="4"/>
    </row>
    <row r="867" spans="3:14" ht="15.75" customHeight="1" x14ac:dyDescent="0.25">
      <c r="C867" s="2"/>
      <c r="D867" s="3"/>
      <c r="H867" s="4"/>
      <c r="K867" s="4"/>
      <c r="N867" s="4"/>
    </row>
    <row r="868" spans="3:14" ht="15.75" customHeight="1" x14ac:dyDescent="0.25">
      <c r="C868" s="2"/>
      <c r="D868" s="3"/>
      <c r="H868" s="4"/>
      <c r="K868" s="4"/>
      <c r="N868" s="4"/>
    </row>
    <row r="869" spans="3:14" ht="15.75" customHeight="1" x14ac:dyDescent="0.25">
      <c r="C869" s="2"/>
      <c r="D869" s="3"/>
      <c r="H869" s="4"/>
      <c r="K869" s="4"/>
      <c r="N869" s="4"/>
    </row>
    <row r="870" spans="3:14" ht="15.75" customHeight="1" x14ac:dyDescent="0.25">
      <c r="C870" s="2"/>
      <c r="D870" s="3"/>
      <c r="H870" s="4"/>
      <c r="K870" s="4"/>
      <c r="N870" s="4"/>
    </row>
    <row r="871" spans="3:14" ht="15.75" customHeight="1" x14ac:dyDescent="0.25">
      <c r="C871" s="2"/>
      <c r="D871" s="3"/>
      <c r="H871" s="4"/>
      <c r="K871" s="4"/>
      <c r="N871" s="4"/>
    </row>
    <row r="872" spans="3:14" ht="15.75" customHeight="1" x14ac:dyDescent="0.25">
      <c r="C872" s="2"/>
      <c r="D872" s="3"/>
      <c r="H872" s="4"/>
      <c r="K872" s="4"/>
      <c r="N872" s="4"/>
    </row>
    <row r="873" spans="3:14" ht="15.75" customHeight="1" x14ac:dyDescent="0.25">
      <c r="C873" s="2"/>
      <c r="D873" s="3"/>
      <c r="H873" s="4"/>
      <c r="K873" s="4"/>
      <c r="N873" s="4"/>
    </row>
    <row r="874" spans="3:14" ht="15.75" customHeight="1" x14ac:dyDescent="0.25">
      <c r="C874" s="2"/>
      <c r="D874" s="3"/>
      <c r="H874" s="4"/>
      <c r="K874" s="4"/>
      <c r="N874" s="4"/>
    </row>
    <row r="875" spans="3:14" ht="15.75" customHeight="1" x14ac:dyDescent="0.25">
      <c r="C875" s="2"/>
      <c r="D875" s="3"/>
      <c r="H875" s="4"/>
      <c r="K875" s="4"/>
      <c r="N875" s="4"/>
    </row>
    <row r="876" spans="3:14" ht="15.75" customHeight="1" x14ac:dyDescent="0.25">
      <c r="C876" s="2"/>
      <c r="D876" s="3"/>
      <c r="H876" s="4"/>
      <c r="K876" s="4"/>
      <c r="N876" s="4"/>
    </row>
    <row r="877" spans="3:14" ht="15.75" customHeight="1" x14ac:dyDescent="0.25">
      <c r="C877" s="2"/>
      <c r="D877" s="3"/>
      <c r="H877" s="4"/>
      <c r="K877" s="4"/>
      <c r="N877" s="4"/>
    </row>
    <row r="878" spans="3:14" ht="15.75" customHeight="1" x14ac:dyDescent="0.25">
      <c r="C878" s="2"/>
      <c r="D878" s="3"/>
      <c r="H878" s="4"/>
      <c r="K878" s="4"/>
      <c r="N878" s="4"/>
    </row>
    <row r="879" spans="3:14" ht="15.75" customHeight="1" x14ac:dyDescent="0.25">
      <c r="C879" s="2"/>
      <c r="D879" s="3"/>
      <c r="H879" s="4"/>
      <c r="K879" s="4"/>
      <c r="N879" s="4"/>
    </row>
    <row r="880" spans="3:14" ht="15.75" customHeight="1" x14ac:dyDescent="0.25">
      <c r="C880" s="2"/>
      <c r="D880" s="3"/>
      <c r="H880" s="4"/>
      <c r="K880" s="4"/>
      <c r="N880" s="4"/>
    </row>
    <row r="881" spans="3:14" ht="15.75" customHeight="1" x14ac:dyDescent="0.25">
      <c r="C881" s="2"/>
      <c r="D881" s="3"/>
      <c r="H881" s="4"/>
      <c r="K881" s="4"/>
      <c r="N881" s="4"/>
    </row>
    <row r="882" spans="3:14" ht="15.75" customHeight="1" x14ac:dyDescent="0.25">
      <c r="C882" s="2"/>
      <c r="D882" s="3"/>
      <c r="H882" s="4"/>
      <c r="K882" s="4"/>
      <c r="N882" s="4"/>
    </row>
    <row r="883" spans="3:14" ht="15.75" customHeight="1" x14ac:dyDescent="0.25">
      <c r="C883" s="2"/>
      <c r="D883" s="3"/>
      <c r="H883" s="4"/>
      <c r="K883" s="4"/>
      <c r="N883" s="4"/>
    </row>
    <row r="884" spans="3:14" ht="15.75" customHeight="1" x14ac:dyDescent="0.25">
      <c r="C884" s="2"/>
      <c r="D884" s="3"/>
      <c r="H884" s="4"/>
      <c r="K884" s="4"/>
      <c r="N884" s="4"/>
    </row>
    <row r="885" spans="3:14" ht="15.75" customHeight="1" x14ac:dyDescent="0.25">
      <c r="C885" s="2"/>
      <c r="D885" s="3"/>
      <c r="H885" s="4"/>
      <c r="K885" s="4"/>
      <c r="N885" s="4"/>
    </row>
    <row r="886" spans="3:14" ht="15.75" customHeight="1" x14ac:dyDescent="0.25">
      <c r="C886" s="2"/>
      <c r="D886" s="3"/>
      <c r="H886" s="4"/>
      <c r="K886" s="4"/>
      <c r="N886" s="4"/>
    </row>
    <row r="887" spans="3:14" ht="15.75" customHeight="1" x14ac:dyDescent="0.25">
      <c r="C887" s="2"/>
      <c r="D887" s="3"/>
      <c r="H887" s="4"/>
      <c r="K887" s="4"/>
      <c r="N887" s="4"/>
    </row>
    <row r="888" spans="3:14" ht="15.75" customHeight="1" x14ac:dyDescent="0.25">
      <c r="C888" s="2"/>
      <c r="D888" s="3"/>
      <c r="H888" s="4"/>
      <c r="K888" s="4"/>
      <c r="N888" s="4"/>
    </row>
    <row r="889" spans="3:14" ht="15.75" customHeight="1" x14ac:dyDescent="0.25">
      <c r="C889" s="2"/>
      <c r="D889" s="3"/>
      <c r="H889" s="4"/>
      <c r="K889" s="4"/>
      <c r="N889" s="4"/>
    </row>
    <row r="890" spans="3:14" ht="15.75" customHeight="1" x14ac:dyDescent="0.25">
      <c r="C890" s="2"/>
      <c r="D890" s="3"/>
      <c r="H890" s="4"/>
      <c r="K890" s="4"/>
      <c r="N890" s="4"/>
    </row>
    <row r="891" spans="3:14" ht="15.75" customHeight="1" x14ac:dyDescent="0.25">
      <c r="C891" s="2"/>
      <c r="D891" s="3"/>
      <c r="H891" s="4"/>
      <c r="K891" s="4"/>
      <c r="N891" s="4"/>
    </row>
    <row r="892" spans="3:14" ht="15.75" customHeight="1" x14ac:dyDescent="0.25">
      <c r="C892" s="2"/>
      <c r="D892" s="3"/>
      <c r="H892" s="4"/>
      <c r="K892" s="4"/>
      <c r="N892" s="4"/>
    </row>
    <row r="893" spans="3:14" ht="15.75" customHeight="1" x14ac:dyDescent="0.25">
      <c r="C893" s="2"/>
      <c r="D893" s="3"/>
      <c r="H893" s="4"/>
      <c r="K893" s="4"/>
      <c r="N893" s="4"/>
    </row>
    <row r="894" spans="3:14" ht="15.75" customHeight="1" x14ac:dyDescent="0.25">
      <c r="C894" s="2"/>
      <c r="D894" s="3"/>
      <c r="H894" s="4"/>
      <c r="K894" s="4"/>
      <c r="N894" s="4"/>
    </row>
    <row r="895" spans="3:14" ht="15.75" customHeight="1" x14ac:dyDescent="0.25">
      <c r="C895" s="2"/>
      <c r="D895" s="3"/>
      <c r="H895" s="4"/>
      <c r="K895" s="4"/>
      <c r="N895" s="4"/>
    </row>
    <row r="896" spans="3:14" ht="15.75" customHeight="1" x14ac:dyDescent="0.25">
      <c r="C896" s="2"/>
      <c r="D896" s="3"/>
      <c r="H896" s="4"/>
      <c r="K896" s="4"/>
      <c r="N896" s="4"/>
    </row>
    <row r="897" spans="3:14" ht="15.75" customHeight="1" x14ac:dyDescent="0.25">
      <c r="C897" s="2"/>
      <c r="D897" s="3"/>
      <c r="H897" s="4"/>
      <c r="K897" s="4"/>
      <c r="N897" s="4"/>
    </row>
    <row r="898" spans="3:14" ht="15.75" customHeight="1" x14ac:dyDescent="0.25">
      <c r="C898" s="2"/>
      <c r="D898" s="3"/>
      <c r="H898" s="4"/>
      <c r="K898" s="4"/>
      <c r="N898" s="4"/>
    </row>
    <row r="899" spans="3:14" ht="15.75" customHeight="1" x14ac:dyDescent="0.25">
      <c r="C899" s="2"/>
      <c r="D899" s="3"/>
      <c r="H899" s="4"/>
      <c r="K899" s="4"/>
      <c r="N899" s="4"/>
    </row>
    <row r="900" spans="3:14" ht="15.75" customHeight="1" x14ac:dyDescent="0.25">
      <c r="C900" s="2"/>
      <c r="D900" s="3"/>
      <c r="H900" s="4"/>
      <c r="K900" s="4"/>
      <c r="N900" s="4"/>
    </row>
    <row r="901" spans="3:14" ht="15.75" customHeight="1" x14ac:dyDescent="0.25">
      <c r="C901" s="2"/>
      <c r="D901" s="3"/>
      <c r="H901" s="4"/>
      <c r="K901" s="4"/>
      <c r="N901" s="4"/>
    </row>
    <row r="902" spans="3:14" ht="15.75" customHeight="1" x14ac:dyDescent="0.25">
      <c r="C902" s="2"/>
      <c r="D902" s="3"/>
      <c r="H902" s="4"/>
      <c r="K902" s="4"/>
      <c r="N902" s="4"/>
    </row>
    <row r="903" spans="3:14" ht="15.75" customHeight="1" x14ac:dyDescent="0.25">
      <c r="C903" s="2"/>
      <c r="D903" s="3"/>
      <c r="H903" s="4"/>
      <c r="K903" s="4"/>
      <c r="N903" s="4"/>
    </row>
    <row r="904" spans="3:14" ht="15.75" customHeight="1" x14ac:dyDescent="0.25">
      <c r="C904" s="2"/>
      <c r="D904" s="3"/>
      <c r="H904" s="4"/>
      <c r="K904" s="4"/>
      <c r="N904" s="4"/>
    </row>
    <row r="905" spans="3:14" ht="15.75" customHeight="1" x14ac:dyDescent="0.25">
      <c r="C905" s="2"/>
      <c r="D905" s="3"/>
      <c r="H905" s="4"/>
      <c r="K905" s="4"/>
      <c r="N905" s="4"/>
    </row>
    <row r="906" spans="3:14" ht="15.75" customHeight="1" x14ac:dyDescent="0.25">
      <c r="C906" s="2"/>
      <c r="D906" s="3"/>
      <c r="H906" s="4"/>
      <c r="K906" s="4"/>
      <c r="N906" s="4"/>
    </row>
    <row r="907" spans="3:14" ht="15.75" customHeight="1" x14ac:dyDescent="0.25">
      <c r="C907" s="2"/>
      <c r="D907" s="3"/>
      <c r="H907" s="4"/>
      <c r="K907" s="4"/>
      <c r="N907" s="4"/>
    </row>
    <row r="908" spans="3:14" ht="15.75" customHeight="1" x14ac:dyDescent="0.25">
      <c r="C908" s="2"/>
      <c r="D908" s="3"/>
      <c r="H908" s="4"/>
      <c r="K908" s="4"/>
      <c r="N908" s="4"/>
    </row>
    <row r="909" spans="3:14" ht="15.75" customHeight="1" x14ac:dyDescent="0.25">
      <c r="C909" s="2"/>
      <c r="D909" s="3"/>
      <c r="H909" s="4"/>
      <c r="K909" s="4"/>
      <c r="N909" s="4"/>
    </row>
    <row r="910" spans="3:14" ht="15.75" customHeight="1" x14ac:dyDescent="0.25">
      <c r="C910" s="2"/>
      <c r="D910" s="3"/>
      <c r="H910" s="4"/>
      <c r="K910" s="4"/>
      <c r="N910" s="4"/>
    </row>
    <row r="911" spans="3:14" ht="15.75" customHeight="1" x14ac:dyDescent="0.25">
      <c r="C911" s="2"/>
      <c r="D911" s="3"/>
      <c r="H911" s="4"/>
      <c r="K911" s="4"/>
      <c r="N911" s="4"/>
    </row>
    <row r="912" spans="3:14" ht="15.75" customHeight="1" x14ac:dyDescent="0.25">
      <c r="C912" s="2"/>
      <c r="D912" s="3"/>
      <c r="H912" s="4"/>
      <c r="K912" s="4"/>
      <c r="N912" s="4"/>
    </row>
    <row r="913" spans="3:14" ht="15.75" customHeight="1" x14ac:dyDescent="0.25">
      <c r="C913" s="2"/>
      <c r="D913" s="3"/>
      <c r="H913" s="4"/>
      <c r="K913" s="4"/>
      <c r="N913" s="4"/>
    </row>
    <row r="914" spans="3:14" ht="15.75" customHeight="1" x14ac:dyDescent="0.25">
      <c r="C914" s="2"/>
      <c r="D914" s="3"/>
      <c r="H914" s="4"/>
      <c r="K914" s="4"/>
      <c r="N914" s="4"/>
    </row>
    <row r="915" spans="3:14" ht="15.75" customHeight="1" x14ac:dyDescent="0.25">
      <c r="C915" s="2"/>
      <c r="D915" s="3"/>
      <c r="H915" s="4"/>
      <c r="K915" s="4"/>
      <c r="N915" s="4"/>
    </row>
    <row r="916" spans="3:14" ht="15.75" customHeight="1" x14ac:dyDescent="0.25">
      <c r="C916" s="2"/>
      <c r="D916" s="3"/>
      <c r="H916" s="4"/>
      <c r="K916" s="4"/>
      <c r="N916" s="4"/>
    </row>
    <row r="917" spans="3:14" ht="15.75" customHeight="1" x14ac:dyDescent="0.25">
      <c r="C917" s="2"/>
      <c r="D917" s="3"/>
      <c r="H917" s="4"/>
      <c r="K917" s="4"/>
      <c r="N917" s="4"/>
    </row>
    <row r="918" spans="3:14" ht="15.75" customHeight="1" x14ac:dyDescent="0.25">
      <c r="C918" s="2"/>
      <c r="D918" s="3"/>
      <c r="H918" s="4"/>
      <c r="K918" s="4"/>
      <c r="N918" s="4"/>
    </row>
    <row r="919" spans="3:14" ht="15.75" customHeight="1" x14ac:dyDescent="0.25">
      <c r="C919" s="2"/>
      <c r="D919" s="3"/>
      <c r="H919" s="4"/>
      <c r="K919" s="4"/>
      <c r="N919" s="4"/>
    </row>
    <row r="920" spans="3:14" ht="15.75" customHeight="1" x14ac:dyDescent="0.25">
      <c r="C920" s="2"/>
      <c r="D920" s="3"/>
      <c r="H920" s="4"/>
      <c r="K920" s="4"/>
      <c r="N920" s="4"/>
    </row>
    <row r="921" spans="3:14" ht="15.75" customHeight="1" x14ac:dyDescent="0.25">
      <c r="C921" s="2"/>
      <c r="D921" s="3"/>
      <c r="H921" s="4"/>
      <c r="K921" s="4"/>
      <c r="N921" s="4"/>
    </row>
    <row r="922" spans="3:14" ht="15.75" customHeight="1" x14ac:dyDescent="0.25">
      <c r="C922" s="2"/>
      <c r="D922" s="3"/>
      <c r="H922" s="4"/>
      <c r="K922" s="4"/>
      <c r="N922" s="4"/>
    </row>
    <row r="923" spans="3:14" ht="15.75" customHeight="1" x14ac:dyDescent="0.25">
      <c r="C923" s="2"/>
      <c r="D923" s="3"/>
      <c r="H923" s="4"/>
      <c r="K923" s="4"/>
      <c r="N923" s="4"/>
    </row>
    <row r="924" spans="3:14" ht="15.75" customHeight="1" x14ac:dyDescent="0.25">
      <c r="C924" s="2"/>
      <c r="D924" s="3"/>
      <c r="H924" s="4"/>
      <c r="K924" s="4"/>
      <c r="N924" s="4"/>
    </row>
    <row r="925" spans="3:14" ht="15.75" customHeight="1" x14ac:dyDescent="0.25">
      <c r="C925" s="2"/>
      <c r="D925" s="3"/>
      <c r="H925" s="4"/>
      <c r="K925" s="4"/>
      <c r="N925" s="4"/>
    </row>
    <row r="926" spans="3:14" ht="15.75" customHeight="1" x14ac:dyDescent="0.25">
      <c r="C926" s="2"/>
      <c r="D926" s="3"/>
      <c r="H926" s="4"/>
      <c r="K926" s="4"/>
      <c r="N926" s="4"/>
    </row>
    <row r="927" spans="3:14" ht="15.75" customHeight="1" x14ac:dyDescent="0.25">
      <c r="C927" s="2"/>
      <c r="D927" s="3"/>
      <c r="H927" s="4"/>
      <c r="K927" s="4"/>
      <c r="N927" s="4"/>
    </row>
    <row r="928" spans="3:14" ht="15.75" customHeight="1" x14ac:dyDescent="0.25">
      <c r="C928" s="2"/>
      <c r="D928" s="3"/>
      <c r="H928" s="4"/>
      <c r="K928" s="4"/>
      <c r="N928" s="4"/>
    </row>
    <row r="929" spans="3:14" ht="15.75" customHeight="1" x14ac:dyDescent="0.25">
      <c r="C929" s="2"/>
      <c r="D929" s="3"/>
      <c r="H929" s="4"/>
      <c r="K929" s="4"/>
      <c r="N929" s="4"/>
    </row>
    <row r="930" spans="3:14" ht="15.75" customHeight="1" x14ac:dyDescent="0.25">
      <c r="C930" s="2"/>
      <c r="D930" s="3"/>
      <c r="H930" s="4"/>
      <c r="K930" s="4"/>
      <c r="N930" s="4"/>
    </row>
    <row r="931" spans="3:14" ht="15.75" customHeight="1" x14ac:dyDescent="0.25">
      <c r="C931" s="2"/>
      <c r="D931" s="3"/>
      <c r="H931" s="4"/>
      <c r="K931" s="4"/>
      <c r="N931" s="4"/>
    </row>
    <row r="932" spans="3:14" ht="15.75" customHeight="1" x14ac:dyDescent="0.25">
      <c r="C932" s="2"/>
      <c r="D932" s="3"/>
      <c r="H932" s="4"/>
      <c r="K932" s="4"/>
      <c r="N932" s="4"/>
    </row>
    <row r="933" spans="3:14" ht="15.75" customHeight="1" x14ac:dyDescent="0.25">
      <c r="C933" s="2"/>
      <c r="D933" s="3"/>
      <c r="H933" s="4"/>
      <c r="K933" s="4"/>
      <c r="N933" s="4"/>
    </row>
    <row r="934" spans="3:14" ht="15.75" customHeight="1" x14ac:dyDescent="0.25">
      <c r="C934" s="2"/>
      <c r="D934" s="3"/>
      <c r="H934" s="4"/>
      <c r="K934" s="4"/>
      <c r="N934" s="4"/>
    </row>
    <row r="935" spans="3:14" ht="15.75" customHeight="1" x14ac:dyDescent="0.25">
      <c r="C935" s="2"/>
      <c r="D935" s="3"/>
      <c r="H935" s="4"/>
      <c r="K935" s="4"/>
      <c r="N935" s="4"/>
    </row>
    <row r="936" spans="3:14" ht="15.75" customHeight="1" x14ac:dyDescent="0.25">
      <c r="C936" s="2"/>
      <c r="D936" s="3"/>
      <c r="H936" s="4"/>
      <c r="K936" s="4"/>
      <c r="N936" s="4"/>
    </row>
    <row r="937" spans="3:14" ht="15.75" customHeight="1" x14ac:dyDescent="0.25">
      <c r="C937" s="2"/>
      <c r="D937" s="3"/>
      <c r="H937" s="4"/>
      <c r="K937" s="4"/>
      <c r="N937" s="4"/>
    </row>
    <row r="938" spans="3:14" ht="15.75" customHeight="1" x14ac:dyDescent="0.25">
      <c r="C938" s="2"/>
      <c r="D938" s="3"/>
      <c r="H938" s="4"/>
      <c r="K938" s="4"/>
      <c r="N938" s="4"/>
    </row>
    <row r="939" spans="3:14" ht="15.75" customHeight="1" x14ac:dyDescent="0.25">
      <c r="C939" s="2"/>
      <c r="D939" s="3"/>
      <c r="H939" s="4"/>
      <c r="K939" s="4"/>
      <c r="N939" s="4"/>
    </row>
    <row r="940" spans="3:14" ht="15.75" customHeight="1" x14ac:dyDescent="0.25">
      <c r="C940" s="2"/>
      <c r="D940" s="3"/>
      <c r="H940" s="4"/>
      <c r="K940" s="4"/>
      <c r="N940" s="4"/>
    </row>
    <row r="941" spans="3:14" ht="15.75" customHeight="1" x14ac:dyDescent="0.25">
      <c r="C941" s="2"/>
      <c r="D941" s="3"/>
      <c r="H941" s="4"/>
      <c r="K941" s="4"/>
      <c r="N941" s="4"/>
    </row>
    <row r="942" spans="3:14" ht="15.75" customHeight="1" x14ac:dyDescent="0.25">
      <c r="C942" s="2"/>
      <c r="D942" s="3"/>
      <c r="H942" s="4"/>
      <c r="K942" s="4"/>
      <c r="N942" s="4"/>
    </row>
    <row r="943" spans="3:14" ht="15.75" customHeight="1" x14ac:dyDescent="0.25">
      <c r="C943" s="2"/>
      <c r="D943" s="3"/>
      <c r="H943" s="4"/>
      <c r="K943" s="4"/>
      <c r="N943" s="4"/>
    </row>
    <row r="944" spans="3:14" ht="15.75" customHeight="1" x14ac:dyDescent="0.25">
      <c r="C944" s="2"/>
      <c r="D944" s="3"/>
      <c r="H944" s="4"/>
      <c r="K944" s="4"/>
      <c r="N944" s="4"/>
    </row>
    <row r="945" spans="3:14" ht="15.75" customHeight="1" x14ac:dyDescent="0.25">
      <c r="C945" s="2"/>
      <c r="D945" s="3"/>
      <c r="H945" s="4"/>
      <c r="K945" s="4"/>
      <c r="N945" s="4"/>
    </row>
    <row r="946" spans="3:14" ht="15.75" customHeight="1" x14ac:dyDescent="0.25">
      <c r="C946" s="2"/>
      <c r="D946" s="3"/>
      <c r="H946" s="4"/>
      <c r="K946" s="4"/>
      <c r="N946" s="4"/>
    </row>
    <row r="947" spans="3:14" ht="15.75" customHeight="1" x14ac:dyDescent="0.25">
      <c r="C947" s="2"/>
      <c r="D947" s="3"/>
      <c r="H947" s="4"/>
      <c r="K947" s="4"/>
      <c r="N947" s="4"/>
    </row>
    <row r="948" spans="3:14" ht="15.75" customHeight="1" x14ac:dyDescent="0.25">
      <c r="C948" s="2"/>
      <c r="D948" s="3"/>
      <c r="H948" s="4"/>
      <c r="K948" s="4"/>
      <c r="N948" s="4"/>
    </row>
    <row r="949" spans="3:14" ht="15.75" customHeight="1" x14ac:dyDescent="0.25">
      <c r="C949" s="2"/>
      <c r="D949" s="3"/>
      <c r="H949" s="4"/>
      <c r="K949" s="4"/>
      <c r="N949" s="4"/>
    </row>
    <row r="950" spans="3:14" ht="15.75" customHeight="1" x14ac:dyDescent="0.25">
      <c r="C950" s="2"/>
      <c r="D950" s="3"/>
      <c r="H950" s="4"/>
      <c r="K950" s="4"/>
      <c r="N950" s="4"/>
    </row>
    <row r="951" spans="3:14" ht="15.75" customHeight="1" x14ac:dyDescent="0.25">
      <c r="C951" s="2"/>
      <c r="D951" s="3"/>
      <c r="H951" s="4"/>
      <c r="K951" s="4"/>
      <c r="N951" s="4"/>
    </row>
    <row r="952" spans="3:14" ht="15.75" customHeight="1" x14ac:dyDescent="0.25">
      <c r="C952" s="2"/>
      <c r="D952" s="3"/>
      <c r="H952" s="4"/>
      <c r="K952" s="4"/>
      <c r="N952" s="4"/>
    </row>
    <row r="953" spans="3:14" ht="15.75" customHeight="1" x14ac:dyDescent="0.25">
      <c r="C953" s="2"/>
      <c r="D953" s="3"/>
      <c r="H953" s="4"/>
      <c r="K953" s="4"/>
      <c r="N953" s="4"/>
    </row>
    <row r="954" spans="3:14" ht="15.75" customHeight="1" x14ac:dyDescent="0.25">
      <c r="C954" s="2"/>
      <c r="D954" s="3"/>
      <c r="H954" s="4"/>
      <c r="K954" s="4"/>
      <c r="N954" s="4"/>
    </row>
    <row r="955" spans="3:14" ht="15.75" customHeight="1" x14ac:dyDescent="0.25">
      <c r="C955" s="2"/>
      <c r="D955" s="3"/>
      <c r="H955" s="4"/>
      <c r="K955" s="4"/>
      <c r="N955" s="4"/>
    </row>
    <row r="956" spans="3:14" ht="15.75" customHeight="1" x14ac:dyDescent="0.25">
      <c r="C956" s="2"/>
      <c r="D956" s="3"/>
      <c r="H956" s="4"/>
      <c r="K956" s="4"/>
      <c r="N956" s="4"/>
    </row>
    <row r="957" spans="3:14" ht="15.75" customHeight="1" x14ac:dyDescent="0.25">
      <c r="C957" s="2"/>
      <c r="D957" s="3"/>
      <c r="H957" s="4"/>
      <c r="K957" s="4"/>
      <c r="N957" s="4"/>
    </row>
    <row r="958" spans="3:14" ht="15.75" customHeight="1" x14ac:dyDescent="0.25">
      <c r="C958" s="2"/>
      <c r="D958" s="3"/>
      <c r="H958" s="4"/>
      <c r="K958" s="4"/>
      <c r="N958" s="4"/>
    </row>
    <row r="959" spans="3:14" ht="15.75" customHeight="1" x14ac:dyDescent="0.25">
      <c r="C959" s="2"/>
      <c r="D959" s="3"/>
      <c r="H959" s="4"/>
      <c r="K959" s="4"/>
      <c r="N959" s="4"/>
    </row>
    <row r="960" spans="3:14" ht="15.75" customHeight="1" x14ac:dyDescent="0.25">
      <c r="C960" s="2"/>
      <c r="D960" s="3"/>
      <c r="H960" s="4"/>
      <c r="K960" s="4"/>
      <c r="N960" s="4"/>
    </row>
    <row r="961" spans="3:14" ht="15.75" customHeight="1" x14ac:dyDescent="0.25">
      <c r="C961" s="2"/>
      <c r="D961" s="3"/>
      <c r="H961" s="4"/>
      <c r="K961" s="4"/>
      <c r="N961" s="4"/>
    </row>
    <row r="962" spans="3:14" ht="15.75" customHeight="1" x14ac:dyDescent="0.25">
      <c r="C962" s="2"/>
      <c r="D962" s="3"/>
      <c r="H962" s="4"/>
      <c r="K962" s="4"/>
      <c r="N962" s="4"/>
    </row>
    <row r="963" spans="3:14" ht="15.75" customHeight="1" x14ac:dyDescent="0.25">
      <c r="C963" s="2"/>
      <c r="D963" s="3"/>
      <c r="H963" s="4"/>
      <c r="K963" s="4"/>
      <c r="N963" s="4"/>
    </row>
    <row r="964" spans="3:14" ht="15.75" customHeight="1" x14ac:dyDescent="0.25">
      <c r="C964" s="2"/>
      <c r="D964" s="3"/>
      <c r="H964" s="4"/>
      <c r="K964" s="4"/>
      <c r="N964" s="4"/>
    </row>
    <row r="965" spans="3:14" ht="15.75" customHeight="1" x14ac:dyDescent="0.25">
      <c r="C965" s="2"/>
      <c r="D965" s="3"/>
      <c r="H965" s="4"/>
      <c r="K965" s="4"/>
      <c r="N965" s="4"/>
    </row>
    <row r="966" spans="3:14" ht="15.75" customHeight="1" x14ac:dyDescent="0.25">
      <c r="C966" s="2"/>
      <c r="D966" s="3"/>
      <c r="H966" s="4"/>
      <c r="K966" s="4"/>
      <c r="N966" s="4"/>
    </row>
    <row r="967" spans="3:14" ht="15.75" customHeight="1" x14ac:dyDescent="0.25">
      <c r="C967" s="2"/>
      <c r="D967" s="3"/>
      <c r="H967" s="4"/>
      <c r="K967" s="4"/>
      <c r="N967" s="4"/>
    </row>
    <row r="968" spans="3:14" ht="15.75" customHeight="1" x14ac:dyDescent="0.25">
      <c r="C968" s="2"/>
      <c r="D968" s="3"/>
      <c r="H968" s="4"/>
      <c r="K968" s="4"/>
      <c r="N968" s="4"/>
    </row>
    <row r="969" spans="3:14" ht="15.75" customHeight="1" x14ac:dyDescent="0.25">
      <c r="C969" s="2"/>
      <c r="D969" s="3"/>
      <c r="H969" s="4"/>
      <c r="K969" s="4"/>
      <c r="N969" s="4"/>
    </row>
    <row r="970" spans="3:14" ht="15.75" customHeight="1" x14ac:dyDescent="0.25">
      <c r="C970" s="2"/>
      <c r="D970" s="3"/>
      <c r="H970" s="4"/>
      <c r="K970" s="4"/>
      <c r="N970" s="4"/>
    </row>
    <row r="971" spans="3:14" ht="15.75" customHeight="1" x14ac:dyDescent="0.25">
      <c r="C971" s="2"/>
      <c r="D971" s="3"/>
      <c r="H971" s="4"/>
      <c r="K971" s="4"/>
      <c r="N971" s="4"/>
    </row>
    <row r="972" spans="3:14" ht="15.75" customHeight="1" x14ac:dyDescent="0.25">
      <c r="C972" s="2"/>
      <c r="D972" s="3"/>
      <c r="H972" s="4"/>
      <c r="K972" s="4"/>
      <c r="N972" s="4"/>
    </row>
    <row r="973" spans="3:14" ht="15.75" customHeight="1" x14ac:dyDescent="0.25">
      <c r="C973" s="2"/>
      <c r="D973" s="3"/>
      <c r="H973" s="4"/>
      <c r="K973" s="4"/>
      <c r="N973" s="4"/>
    </row>
    <row r="974" spans="3:14" ht="15.75" customHeight="1" x14ac:dyDescent="0.25">
      <c r="C974" s="2"/>
      <c r="D974" s="3"/>
      <c r="H974" s="4"/>
      <c r="K974" s="4"/>
      <c r="N974" s="4"/>
    </row>
    <row r="975" spans="3:14" ht="15.75" customHeight="1" x14ac:dyDescent="0.25">
      <c r="C975" s="2"/>
      <c r="D975" s="3"/>
      <c r="H975" s="4"/>
      <c r="K975" s="4"/>
      <c r="N975" s="4"/>
    </row>
    <row r="976" spans="3:14" ht="15.75" customHeight="1" x14ac:dyDescent="0.25">
      <c r="C976" s="2"/>
      <c r="D976" s="3"/>
      <c r="H976" s="4"/>
      <c r="K976" s="4"/>
      <c r="N976" s="4"/>
    </row>
    <row r="977" spans="3:14" ht="15.75" customHeight="1" x14ac:dyDescent="0.25">
      <c r="C977" s="2"/>
      <c r="D977" s="3"/>
      <c r="H977" s="4"/>
      <c r="K977" s="4"/>
      <c r="N977" s="4"/>
    </row>
    <row r="978" spans="3:14" ht="15.75" customHeight="1" x14ac:dyDescent="0.25">
      <c r="C978" s="2"/>
      <c r="D978" s="3"/>
      <c r="H978" s="4"/>
      <c r="K978" s="4"/>
      <c r="N978" s="4"/>
    </row>
    <row r="979" spans="3:14" ht="15.75" customHeight="1" x14ac:dyDescent="0.25">
      <c r="C979" s="2"/>
      <c r="D979" s="3"/>
      <c r="H979" s="4"/>
      <c r="K979" s="4"/>
      <c r="N979" s="4"/>
    </row>
    <row r="980" spans="3:14" ht="15.75" customHeight="1" x14ac:dyDescent="0.25">
      <c r="C980" s="2"/>
      <c r="D980" s="3"/>
      <c r="H980" s="4"/>
      <c r="K980" s="4"/>
      <c r="N980" s="4"/>
    </row>
    <row r="981" spans="3:14" ht="15.75" customHeight="1" x14ac:dyDescent="0.25">
      <c r="C981" s="2"/>
      <c r="D981" s="3"/>
      <c r="H981" s="4"/>
      <c r="K981" s="4"/>
      <c r="N981" s="4"/>
    </row>
    <row r="982" spans="3:14" ht="15.75" customHeight="1" x14ac:dyDescent="0.25">
      <c r="C982" s="2"/>
      <c r="D982" s="3"/>
      <c r="H982" s="4"/>
      <c r="K982" s="4"/>
      <c r="N982" s="4"/>
    </row>
    <row r="983" spans="3:14" ht="15.75" customHeight="1" x14ac:dyDescent="0.25">
      <c r="C983" s="2"/>
      <c r="D983" s="3"/>
      <c r="H983" s="4"/>
      <c r="K983" s="4"/>
      <c r="N983" s="4"/>
    </row>
    <row r="984" spans="3:14" ht="15.75" customHeight="1" x14ac:dyDescent="0.25">
      <c r="C984" s="2"/>
      <c r="D984" s="3"/>
      <c r="H984" s="4"/>
      <c r="K984" s="4"/>
      <c r="N984" s="4"/>
    </row>
    <row r="985" spans="3:14" ht="15.75" customHeight="1" x14ac:dyDescent="0.25">
      <c r="C985" s="2"/>
      <c r="D985" s="3"/>
      <c r="H985" s="4"/>
      <c r="K985" s="4"/>
      <c r="N985" s="4"/>
    </row>
    <row r="986" spans="3:14" ht="15.75" customHeight="1" x14ac:dyDescent="0.25">
      <c r="C986" s="2"/>
      <c r="D986" s="3"/>
      <c r="H986" s="4"/>
      <c r="K986" s="4"/>
      <c r="N986" s="4"/>
    </row>
    <row r="987" spans="3:14" ht="15.75" customHeight="1" x14ac:dyDescent="0.25">
      <c r="C987" s="2"/>
      <c r="D987" s="3"/>
      <c r="H987" s="4"/>
      <c r="K987" s="4"/>
      <c r="N987" s="4"/>
    </row>
    <row r="988" spans="3:14" ht="15.75" customHeight="1" x14ac:dyDescent="0.25">
      <c r="C988" s="2"/>
      <c r="D988" s="3"/>
      <c r="H988" s="4"/>
      <c r="K988" s="4"/>
      <c r="N988" s="4"/>
    </row>
    <row r="989" spans="3:14" ht="15.75" customHeight="1" x14ac:dyDescent="0.25">
      <c r="C989" s="2"/>
      <c r="D989" s="3"/>
      <c r="H989" s="4"/>
      <c r="K989" s="4"/>
      <c r="N989" s="4"/>
    </row>
    <row r="990" spans="3:14" ht="15.75" customHeight="1" x14ac:dyDescent="0.25">
      <c r="C990" s="2"/>
      <c r="D990" s="3"/>
      <c r="H990" s="4"/>
      <c r="K990" s="4"/>
      <c r="N990" s="4"/>
    </row>
    <row r="991" spans="3:14" ht="15.75" customHeight="1" x14ac:dyDescent="0.25">
      <c r="C991" s="2"/>
      <c r="D991" s="3"/>
      <c r="H991" s="4"/>
      <c r="K991" s="4"/>
      <c r="N991" s="4"/>
    </row>
    <row r="992" spans="3:14" ht="15.75" customHeight="1" x14ac:dyDescent="0.25">
      <c r="C992" s="2"/>
      <c r="D992" s="3"/>
      <c r="H992" s="4"/>
      <c r="K992" s="4"/>
      <c r="N992" s="4"/>
    </row>
    <row r="993" spans="3:14" ht="15.75" customHeight="1" x14ac:dyDescent="0.25">
      <c r="C993" s="2"/>
      <c r="D993" s="3"/>
      <c r="H993" s="4"/>
      <c r="K993" s="4"/>
      <c r="N993" s="4"/>
    </row>
    <row r="994" spans="3:14" ht="15.75" customHeight="1" x14ac:dyDescent="0.25">
      <c r="C994" s="2"/>
      <c r="D994" s="3"/>
      <c r="H994" s="4"/>
      <c r="K994" s="4"/>
      <c r="N994" s="4"/>
    </row>
    <row r="995" spans="3:14" ht="15.75" customHeight="1" x14ac:dyDescent="0.25">
      <c r="C995" s="2"/>
      <c r="D995" s="3"/>
      <c r="H995" s="4"/>
      <c r="K995" s="4"/>
      <c r="N995" s="4"/>
    </row>
    <row r="996" spans="3:14" ht="15.75" customHeight="1" x14ac:dyDescent="0.25">
      <c r="C996" s="2"/>
      <c r="D996" s="3"/>
      <c r="H996" s="4"/>
      <c r="K996" s="4"/>
      <c r="N996" s="4"/>
    </row>
    <row r="997" spans="3:14" ht="15.75" customHeight="1" x14ac:dyDescent="0.25">
      <c r="C997" s="2"/>
      <c r="D997" s="3"/>
      <c r="H997" s="4"/>
      <c r="K997" s="4"/>
      <c r="N997" s="4"/>
    </row>
    <row r="998" spans="3:14" ht="15.75" customHeight="1" x14ac:dyDescent="0.25">
      <c r="C998" s="2"/>
      <c r="D998" s="3"/>
      <c r="H998" s="4"/>
      <c r="K998" s="4"/>
      <c r="N998" s="4"/>
    </row>
    <row r="999" spans="3:14" ht="15.75" customHeight="1" x14ac:dyDescent="0.25">
      <c r="C999" s="2"/>
      <c r="D999" s="3"/>
      <c r="H999" s="4"/>
      <c r="K999" s="4"/>
      <c r="N999" s="4"/>
    </row>
    <row r="1000" spans="3:14" ht="15.75" customHeight="1" x14ac:dyDescent="0.25">
      <c r="C1000" s="2"/>
      <c r="D1000" s="3"/>
      <c r="H1000" s="4"/>
      <c r="K1000" s="4"/>
      <c r="N1000" s="4"/>
    </row>
    <row r="1001" spans="3:14" ht="15.75" customHeight="1" x14ac:dyDescent="0.25">
      <c r="C1001" s="2"/>
      <c r="D1001" s="3"/>
      <c r="H1001" s="4"/>
      <c r="K1001" s="4"/>
      <c r="N1001" s="4"/>
    </row>
    <row r="1002" spans="3:14" ht="15.75" customHeight="1" x14ac:dyDescent="0.25">
      <c r="C1002" s="2"/>
      <c r="D1002" s="3"/>
      <c r="H1002" s="4"/>
      <c r="K1002" s="4"/>
      <c r="N1002" s="4"/>
    </row>
    <row r="1003" spans="3:14" ht="15.75" customHeight="1" x14ac:dyDescent="0.25">
      <c r="C1003" s="2"/>
      <c r="D1003" s="3"/>
      <c r="H1003" s="4"/>
      <c r="K1003" s="4"/>
      <c r="N1003" s="4"/>
    </row>
    <row r="1004" spans="3:14" ht="15.75" customHeight="1" x14ac:dyDescent="0.25">
      <c r="C1004" s="2"/>
      <c r="D1004" s="3"/>
      <c r="H1004" s="4"/>
      <c r="K1004" s="4"/>
      <c r="N1004" s="4"/>
    </row>
    <row r="1005" spans="3:14" ht="15.75" customHeight="1" x14ac:dyDescent="0.25">
      <c r="C1005" s="2"/>
      <c r="D1005" s="3"/>
      <c r="H1005" s="4"/>
      <c r="K1005" s="4"/>
      <c r="N1005" s="4"/>
    </row>
    <row r="1006" spans="3:14" ht="15.75" customHeight="1" x14ac:dyDescent="0.25">
      <c r="C1006" s="2"/>
      <c r="D1006" s="3"/>
      <c r="H1006" s="4"/>
      <c r="K1006" s="4"/>
      <c r="N1006" s="4"/>
    </row>
    <row r="1007" spans="3:14" ht="15.75" customHeight="1" x14ac:dyDescent="0.25">
      <c r="C1007" s="2"/>
      <c r="D1007" s="3"/>
      <c r="H1007" s="4"/>
      <c r="K1007" s="4"/>
      <c r="N1007" s="4"/>
    </row>
    <row r="1008" spans="3:14" ht="15.75" customHeight="1" x14ac:dyDescent="0.25">
      <c r="C1008" s="2"/>
      <c r="D1008" s="3"/>
      <c r="H1008" s="4"/>
      <c r="K1008" s="4"/>
      <c r="N1008" s="4"/>
    </row>
    <row r="1009" spans="3:14" ht="15.75" customHeight="1" x14ac:dyDescent="0.25">
      <c r="C1009" s="2"/>
      <c r="D1009" s="3"/>
      <c r="H1009" s="4"/>
      <c r="K1009" s="4"/>
      <c r="N1009" s="4"/>
    </row>
    <row r="1010" spans="3:14" ht="15.75" customHeight="1" x14ac:dyDescent="0.25">
      <c r="C1010" s="2"/>
      <c r="D1010" s="3"/>
      <c r="H1010" s="4"/>
      <c r="K1010" s="4"/>
      <c r="N1010" s="4"/>
    </row>
    <row r="1011" spans="3:14" ht="15.75" customHeight="1" x14ac:dyDescent="0.25">
      <c r="C1011" s="2"/>
      <c r="D1011" s="3"/>
      <c r="H1011" s="4"/>
      <c r="K1011" s="4"/>
      <c r="N1011" s="4"/>
    </row>
    <row r="1012" spans="3:14" ht="15.75" customHeight="1" x14ac:dyDescent="0.25">
      <c r="C1012" s="2"/>
      <c r="D1012" s="3"/>
      <c r="H1012" s="4"/>
      <c r="K1012" s="4"/>
      <c r="N1012" s="4"/>
    </row>
    <row r="1013" spans="3:14" ht="15.75" customHeight="1" x14ac:dyDescent="0.25">
      <c r="C1013" s="2"/>
      <c r="D1013" s="3"/>
      <c r="H1013" s="4"/>
      <c r="K1013" s="4"/>
      <c r="N1013" s="4"/>
    </row>
  </sheetData>
  <mergeCells count="30">
    <mergeCell ref="F85:H85"/>
    <mergeCell ref="I85:K85"/>
    <mergeCell ref="L85:N85"/>
    <mergeCell ref="C80:E80"/>
    <mergeCell ref="F83:H83"/>
    <mergeCell ref="I83:K83"/>
    <mergeCell ref="L83:N83"/>
    <mergeCell ref="F84:H84"/>
    <mergeCell ref="I84:K84"/>
    <mergeCell ref="L84:N84"/>
    <mergeCell ref="B73:N73"/>
    <mergeCell ref="B12:N12"/>
    <mergeCell ref="D13:N13"/>
    <mergeCell ref="E14:N14"/>
    <mergeCell ref="E25:N25"/>
    <mergeCell ref="E32:N32"/>
    <mergeCell ref="C40:E40"/>
    <mergeCell ref="D42:N42"/>
    <mergeCell ref="B51:E51"/>
    <mergeCell ref="B54:N54"/>
    <mergeCell ref="C68:E68"/>
    <mergeCell ref="B70:E70"/>
    <mergeCell ref="F10:H10"/>
    <mergeCell ref="I10:K10"/>
    <mergeCell ref="L10:N10"/>
    <mergeCell ref="B2:N3"/>
    <mergeCell ref="B4:N7"/>
    <mergeCell ref="F9:H9"/>
    <mergeCell ref="I9:K9"/>
    <mergeCell ref="L9:N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13"/>
  <sheetViews>
    <sheetView zoomScale="85" zoomScaleNormal="85" workbookViewId="0">
      <selection activeCell="B2" sqref="B2:N3"/>
    </sheetView>
  </sheetViews>
  <sheetFormatPr defaultColWidth="14.42578125" defaultRowHeight="15" customHeight="1" x14ac:dyDescent="0.25"/>
  <cols>
    <col min="1" max="1" width="7.7109375" style="1" customWidth="1"/>
    <col min="2" max="2" width="11.7109375" style="1" customWidth="1"/>
    <col min="3" max="3" width="6.7109375" style="1" customWidth="1"/>
    <col min="4" max="4" width="10.28515625" style="1" customWidth="1"/>
    <col min="5" max="5" width="61" style="1" customWidth="1"/>
    <col min="6" max="6" width="14.42578125" style="1" customWidth="1"/>
    <col min="7" max="7" width="14.140625" style="1" customWidth="1"/>
    <col min="8" max="8" width="17.28515625" style="1" customWidth="1"/>
    <col min="9" max="10" width="14" style="1" customWidth="1"/>
    <col min="11" max="11" width="17.5703125" style="1" customWidth="1"/>
    <col min="12" max="12" width="14.140625" style="1" customWidth="1"/>
    <col min="13" max="13" width="14.28515625" style="1" customWidth="1"/>
    <col min="14" max="14" width="17.5703125" style="1" customWidth="1"/>
    <col min="15" max="29" width="8.7109375" style="1" customWidth="1"/>
    <col min="30" max="16384" width="14.42578125" style="1"/>
  </cols>
  <sheetData>
    <row r="1" spans="2:29" ht="15" customHeight="1" thickBot="1" x14ac:dyDescent="0.3"/>
    <row r="2" spans="2:29" ht="15" customHeight="1" thickTop="1" x14ac:dyDescent="0.25">
      <c r="B2" s="137" t="s">
        <v>71</v>
      </c>
      <c r="C2" s="123"/>
      <c r="D2" s="123"/>
      <c r="E2" s="123"/>
      <c r="F2" s="123"/>
      <c r="G2" s="123"/>
      <c r="H2" s="123"/>
      <c r="I2" s="123"/>
      <c r="J2" s="123"/>
      <c r="K2" s="123"/>
      <c r="L2" s="123"/>
      <c r="M2" s="123"/>
      <c r="N2" s="124"/>
    </row>
    <row r="3" spans="2:29" ht="66" customHeight="1" thickBot="1" x14ac:dyDescent="0.3">
      <c r="B3" s="138"/>
      <c r="C3" s="125"/>
      <c r="D3" s="125"/>
      <c r="E3" s="125"/>
      <c r="F3" s="125"/>
      <c r="G3" s="125"/>
      <c r="H3" s="125"/>
      <c r="I3" s="125"/>
      <c r="J3" s="125"/>
      <c r="K3" s="125"/>
      <c r="L3" s="125"/>
      <c r="M3" s="125"/>
      <c r="N3" s="126"/>
    </row>
    <row r="4" spans="2:29" ht="15.75" customHeight="1" thickTop="1" x14ac:dyDescent="0.25">
      <c r="B4" s="139" t="s">
        <v>72</v>
      </c>
      <c r="C4" s="140"/>
      <c r="D4" s="140"/>
      <c r="E4" s="140"/>
      <c r="F4" s="140"/>
      <c r="G4" s="140"/>
      <c r="H4" s="140"/>
      <c r="I4" s="140"/>
      <c r="J4" s="140"/>
      <c r="K4" s="140"/>
      <c r="L4" s="140"/>
      <c r="M4" s="140"/>
      <c r="N4" s="141"/>
    </row>
    <row r="5" spans="2:29" x14ac:dyDescent="0.25">
      <c r="B5" s="142"/>
      <c r="C5" s="143"/>
      <c r="D5" s="143"/>
      <c r="E5" s="143"/>
      <c r="F5" s="143"/>
      <c r="G5" s="143"/>
      <c r="H5" s="143"/>
      <c r="I5" s="143"/>
      <c r="J5" s="143"/>
      <c r="K5" s="143"/>
      <c r="L5" s="143"/>
      <c r="M5" s="143"/>
      <c r="N5" s="144"/>
    </row>
    <row r="6" spans="2:29" x14ac:dyDescent="0.25">
      <c r="B6" s="142"/>
      <c r="C6" s="143"/>
      <c r="D6" s="143"/>
      <c r="E6" s="143"/>
      <c r="F6" s="143"/>
      <c r="G6" s="143"/>
      <c r="H6" s="143"/>
      <c r="I6" s="143"/>
      <c r="J6" s="143"/>
      <c r="K6" s="143"/>
      <c r="L6" s="143"/>
      <c r="M6" s="143"/>
      <c r="N6" s="144"/>
    </row>
    <row r="7" spans="2:29" ht="22.5" customHeight="1" thickBot="1" x14ac:dyDescent="0.3">
      <c r="B7" s="145"/>
      <c r="C7" s="146"/>
      <c r="D7" s="146"/>
      <c r="E7" s="146"/>
      <c r="F7" s="146"/>
      <c r="G7" s="146"/>
      <c r="H7" s="146"/>
      <c r="I7" s="146"/>
      <c r="J7" s="146"/>
      <c r="K7" s="146"/>
      <c r="L7" s="146"/>
      <c r="M7" s="146"/>
      <c r="N7" s="147"/>
    </row>
    <row r="8" spans="2:29" ht="15.75" thickTop="1" x14ac:dyDescent="0.25">
      <c r="B8" s="42"/>
      <c r="C8" s="71"/>
      <c r="D8" s="44"/>
      <c r="E8" s="43"/>
      <c r="F8" s="43"/>
      <c r="G8" s="43"/>
      <c r="H8" s="45"/>
      <c r="I8" s="43"/>
      <c r="J8" s="43"/>
      <c r="K8" s="45"/>
      <c r="L8" s="43"/>
      <c r="M8" s="43"/>
      <c r="N8" s="46"/>
    </row>
    <row r="9" spans="2:29" x14ac:dyDescent="0.25">
      <c r="B9" s="76"/>
      <c r="C9" s="2"/>
      <c r="D9" s="3"/>
      <c r="F9" s="148" t="s">
        <v>0</v>
      </c>
      <c r="G9" s="149"/>
      <c r="H9" s="150"/>
      <c r="I9" s="148" t="s">
        <v>1</v>
      </c>
      <c r="J9" s="149"/>
      <c r="K9" s="150"/>
      <c r="L9" s="148" t="s">
        <v>2</v>
      </c>
      <c r="M9" s="149"/>
      <c r="N9" s="151"/>
    </row>
    <row r="10" spans="2:29" x14ac:dyDescent="0.25">
      <c r="B10" s="76"/>
      <c r="C10" s="2"/>
      <c r="D10" s="3"/>
      <c r="F10" s="133" t="s">
        <v>3</v>
      </c>
      <c r="G10" s="134"/>
      <c r="H10" s="135"/>
      <c r="I10" s="133" t="s">
        <v>4</v>
      </c>
      <c r="J10" s="134"/>
      <c r="K10" s="135"/>
      <c r="L10" s="133" t="s">
        <v>5</v>
      </c>
      <c r="M10" s="134"/>
      <c r="N10" s="136"/>
    </row>
    <row r="11" spans="2:29" x14ac:dyDescent="0.25">
      <c r="B11" s="76"/>
      <c r="C11" s="2"/>
      <c r="D11" s="3"/>
      <c r="F11" s="35" t="s">
        <v>6</v>
      </c>
      <c r="G11" s="35" t="s">
        <v>7</v>
      </c>
      <c r="H11" s="36" t="s">
        <v>8</v>
      </c>
      <c r="I11" s="35" t="s">
        <v>6</v>
      </c>
      <c r="J11" s="35" t="s">
        <v>7</v>
      </c>
      <c r="K11" s="36" t="s">
        <v>8</v>
      </c>
      <c r="L11" s="35" t="s">
        <v>6</v>
      </c>
      <c r="M11" s="35" t="s">
        <v>7</v>
      </c>
      <c r="N11" s="47" t="s">
        <v>8</v>
      </c>
    </row>
    <row r="12" spans="2:29" ht="18.75" x14ac:dyDescent="0.3">
      <c r="B12" s="128" t="s">
        <v>63</v>
      </c>
      <c r="C12" s="129"/>
      <c r="D12" s="129"/>
      <c r="E12" s="129"/>
      <c r="F12" s="129"/>
      <c r="G12" s="129"/>
      <c r="H12" s="129"/>
      <c r="I12" s="129"/>
      <c r="J12" s="129"/>
      <c r="K12" s="129"/>
      <c r="L12" s="129"/>
      <c r="M12" s="129"/>
      <c r="N12" s="130"/>
      <c r="O12" s="6"/>
      <c r="P12" s="6"/>
      <c r="Q12" s="6"/>
      <c r="R12" s="6"/>
      <c r="S12" s="6"/>
      <c r="T12" s="6"/>
      <c r="U12" s="6"/>
      <c r="V12" s="6"/>
      <c r="W12" s="6"/>
      <c r="X12" s="6"/>
      <c r="Y12" s="6"/>
      <c r="Z12" s="6"/>
      <c r="AA12" s="6"/>
      <c r="AB12" s="6"/>
      <c r="AC12" s="6"/>
    </row>
    <row r="13" spans="2:29" x14ac:dyDescent="0.25">
      <c r="B13" s="76"/>
      <c r="C13" s="86" t="s">
        <v>9</v>
      </c>
      <c r="D13" s="152" t="s">
        <v>10</v>
      </c>
      <c r="E13" s="153"/>
      <c r="F13" s="153"/>
      <c r="G13" s="153"/>
      <c r="H13" s="153"/>
      <c r="I13" s="153"/>
      <c r="J13" s="153"/>
      <c r="K13" s="153"/>
      <c r="L13" s="153"/>
      <c r="M13" s="153"/>
      <c r="N13" s="154"/>
      <c r="O13" s="6"/>
      <c r="P13" s="6"/>
      <c r="Q13" s="6"/>
      <c r="R13" s="6"/>
      <c r="S13" s="6"/>
      <c r="T13" s="6"/>
      <c r="U13" s="6"/>
      <c r="V13" s="6"/>
      <c r="W13" s="6"/>
      <c r="X13" s="6"/>
      <c r="Y13" s="6"/>
      <c r="Z13" s="6"/>
      <c r="AA13" s="6"/>
      <c r="AB13" s="6"/>
      <c r="AC13" s="6"/>
    </row>
    <row r="14" spans="2:29" x14ac:dyDescent="0.25">
      <c r="B14" s="76"/>
      <c r="C14" s="3"/>
      <c r="D14" s="94" t="s">
        <v>11</v>
      </c>
      <c r="E14" s="155" t="s">
        <v>12</v>
      </c>
      <c r="F14" s="156"/>
      <c r="G14" s="156"/>
      <c r="H14" s="156"/>
      <c r="I14" s="156"/>
      <c r="J14" s="156"/>
      <c r="K14" s="156"/>
      <c r="L14" s="156"/>
      <c r="M14" s="156"/>
      <c r="N14" s="157"/>
      <c r="O14" s="6"/>
      <c r="P14" s="6"/>
      <c r="Q14" s="6"/>
      <c r="R14" s="6"/>
      <c r="S14" s="6"/>
      <c r="T14" s="6"/>
      <c r="U14" s="6"/>
      <c r="V14" s="6"/>
      <c r="W14" s="6"/>
      <c r="X14" s="6"/>
      <c r="Y14" s="6"/>
      <c r="Z14" s="6"/>
      <c r="AA14" s="6"/>
      <c r="AB14" s="6"/>
      <c r="AC14" s="6"/>
    </row>
    <row r="15" spans="2:29" x14ac:dyDescent="0.25">
      <c r="B15" s="76"/>
      <c r="C15" s="2"/>
      <c r="D15" s="3"/>
      <c r="E15" s="7" t="s">
        <v>13</v>
      </c>
      <c r="F15" s="8"/>
      <c r="G15" s="8"/>
      <c r="H15" s="9">
        <f t="shared" ref="H15:H22" si="0">F15*G15</f>
        <v>0</v>
      </c>
      <c r="I15" s="8"/>
      <c r="J15" s="8"/>
      <c r="K15" s="9">
        <f t="shared" ref="K15:K22" si="1">I15*J15</f>
        <v>0</v>
      </c>
      <c r="L15" s="8"/>
      <c r="M15" s="8"/>
      <c r="N15" s="48">
        <f t="shared" ref="N15:N20" si="2">L15*M15</f>
        <v>0</v>
      </c>
    </row>
    <row r="16" spans="2:29" x14ac:dyDescent="0.25">
      <c r="B16" s="76"/>
      <c r="C16" s="2"/>
      <c r="D16" s="3"/>
      <c r="E16" s="10" t="s">
        <v>14</v>
      </c>
      <c r="F16" s="11"/>
      <c r="G16" s="11"/>
      <c r="H16" s="12">
        <f t="shared" si="0"/>
        <v>0</v>
      </c>
      <c r="I16" s="11"/>
      <c r="J16" s="11"/>
      <c r="K16" s="12">
        <f t="shared" si="1"/>
        <v>0</v>
      </c>
      <c r="L16" s="11"/>
      <c r="M16" s="11"/>
      <c r="N16" s="49">
        <f t="shared" si="2"/>
        <v>0</v>
      </c>
    </row>
    <row r="17" spans="2:29" x14ac:dyDescent="0.25">
      <c r="B17" s="76"/>
      <c r="C17" s="2"/>
      <c r="D17" s="3"/>
      <c r="E17" s="10" t="s">
        <v>15</v>
      </c>
      <c r="F17" s="11"/>
      <c r="G17" s="11"/>
      <c r="H17" s="12">
        <f t="shared" si="0"/>
        <v>0</v>
      </c>
      <c r="I17" s="11"/>
      <c r="J17" s="11"/>
      <c r="K17" s="12">
        <f t="shared" si="1"/>
        <v>0</v>
      </c>
      <c r="L17" s="11"/>
      <c r="M17" s="11"/>
      <c r="N17" s="49">
        <f t="shared" si="2"/>
        <v>0</v>
      </c>
    </row>
    <row r="18" spans="2:29" x14ac:dyDescent="0.25">
      <c r="B18" s="76"/>
      <c r="C18" s="2"/>
      <c r="D18" s="3"/>
      <c r="E18" s="10" t="s">
        <v>16</v>
      </c>
      <c r="F18" s="11"/>
      <c r="G18" s="11"/>
      <c r="H18" s="12">
        <f t="shared" si="0"/>
        <v>0</v>
      </c>
      <c r="I18" s="11"/>
      <c r="J18" s="11"/>
      <c r="K18" s="12">
        <f t="shared" si="1"/>
        <v>0</v>
      </c>
      <c r="L18" s="11"/>
      <c r="M18" s="11"/>
      <c r="N18" s="49">
        <f t="shared" si="2"/>
        <v>0</v>
      </c>
    </row>
    <row r="19" spans="2:29" x14ac:dyDescent="0.25">
      <c r="B19" s="76"/>
      <c r="C19" s="2"/>
      <c r="D19" s="3"/>
      <c r="E19" s="10" t="s">
        <v>17</v>
      </c>
      <c r="F19" s="11"/>
      <c r="G19" s="11"/>
      <c r="H19" s="12">
        <f t="shared" si="0"/>
        <v>0</v>
      </c>
      <c r="I19" s="11"/>
      <c r="J19" s="11"/>
      <c r="K19" s="12">
        <f t="shared" si="1"/>
        <v>0</v>
      </c>
      <c r="L19" s="11"/>
      <c r="M19" s="11"/>
      <c r="N19" s="49">
        <f t="shared" si="2"/>
        <v>0</v>
      </c>
    </row>
    <row r="20" spans="2:29" x14ac:dyDescent="0.25">
      <c r="B20" s="76"/>
      <c r="C20" s="2"/>
      <c r="D20" s="3"/>
      <c r="E20" s="10" t="s">
        <v>18</v>
      </c>
      <c r="F20" s="11"/>
      <c r="G20" s="11"/>
      <c r="H20" s="12">
        <f t="shared" si="0"/>
        <v>0</v>
      </c>
      <c r="I20" s="11"/>
      <c r="J20" s="11"/>
      <c r="K20" s="12">
        <f t="shared" si="1"/>
        <v>0</v>
      </c>
      <c r="L20" s="11"/>
      <c r="M20" s="11"/>
      <c r="N20" s="49">
        <f t="shared" si="2"/>
        <v>0</v>
      </c>
    </row>
    <row r="21" spans="2:29" x14ac:dyDescent="0.25">
      <c r="B21" s="76"/>
      <c r="C21" s="2"/>
      <c r="D21" s="3"/>
      <c r="E21" s="10" t="s">
        <v>19</v>
      </c>
      <c r="F21" s="11"/>
      <c r="G21" s="11"/>
      <c r="H21" s="12">
        <f t="shared" si="0"/>
        <v>0</v>
      </c>
      <c r="I21" s="11"/>
      <c r="J21" s="11"/>
      <c r="K21" s="12">
        <f t="shared" si="1"/>
        <v>0</v>
      </c>
      <c r="L21" s="11"/>
      <c r="M21" s="11"/>
      <c r="N21" s="49">
        <f>L21*M21</f>
        <v>0</v>
      </c>
    </row>
    <row r="22" spans="2:29" x14ac:dyDescent="0.25">
      <c r="B22" s="76"/>
      <c r="C22" s="2"/>
      <c r="D22" s="3"/>
      <c r="E22" s="19" t="s">
        <v>26</v>
      </c>
      <c r="F22" s="14"/>
      <c r="G22" s="14"/>
      <c r="H22" s="12">
        <f t="shared" si="0"/>
        <v>0</v>
      </c>
      <c r="I22" s="14"/>
      <c r="J22" s="14"/>
      <c r="K22" s="12">
        <f t="shared" si="1"/>
        <v>0</v>
      </c>
      <c r="L22" s="14"/>
      <c r="M22" s="14"/>
      <c r="N22" s="49">
        <f>L22*M22</f>
        <v>0</v>
      </c>
    </row>
    <row r="23" spans="2:29" x14ac:dyDescent="0.25">
      <c r="B23" s="76"/>
      <c r="C23" s="3"/>
      <c r="D23" s="3"/>
      <c r="E23" s="15" t="s">
        <v>20</v>
      </c>
      <c r="F23" s="113"/>
      <c r="G23" s="114"/>
      <c r="H23" s="112">
        <f>SUM(H15:H22)</f>
        <v>0</v>
      </c>
      <c r="I23" s="113"/>
      <c r="J23" s="114"/>
      <c r="K23" s="112">
        <f>SUM(K15:K22)</f>
        <v>0</v>
      </c>
      <c r="L23" s="113"/>
      <c r="M23" s="114"/>
      <c r="N23" s="64">
        <f>SUM(N15:N22)</f>
        <v>0</v>
      </c>
      <c r="O23" s="6"/>
      <c r="P23" s="6"/>
      <c r="Q23" s="6"/>
      <c r="R23" s="6"/>
      <c r="S23" s="6"/>
      <c r="T23" s="6"/>
      <c r="U23" s="6"/>
      <c r="V23" s="6"/>
      <c r="W23" s="6"/>
      <c r="X23" s="6"/>
      <c r="Y23" s="6"/>
      <c r="Z23" s="6"/>
      <c r="AA23" s="6"/>
      <c r="AB23" s="6"/>
      <c r="AC23" s="6"/>
    </row>
    <row r="24" spans="2:29" x14ac:dyDescent="0.25">
      <c r="B24" s="76"/>
      <c r="C24" s="2"/>
      <c r="D24" s="3"/>
      <c r="E24" s="16"/>
      <c r="F24" s="17"/>
      <c r="G24" s="17"/>
      <c r="H24" s="18"/>
      <c r="I24" s="17"/>
      <c r="J24" s="17"/>
      <c r="K24" s="18"/>
      <c r="L24" s="17"/>
      <c r="M24" s="17"/>
      <c r="N24" s="50"/>
    </row>
    <row r="25" spans="2:29" ht="15.75" customHeight="1" x14ac:dyDescent="0.25">
      <c r="B25" s="76"/>
      <c r="C25" s="3"/>
      <c r="D25" s="95" t="s">
        <v>21</v>
      </c>
      <c r="E25" s="158" t="s">
        <v>22</v>
      </c>
      <c r="F25" s="159"/>
      <c r="G25" s="159"/>
      <c r="H25" s="159"/>
      <c r="I25" s="159"/>
      <c r="J25" s="159"/>
      <c r="K25" s="159"/>
      <c r="L25" s="159"/>
      <c r="M25" s="159"/>
      <c r="N25" s="160"/>
      <c r="O25" s="6"/>
      <c r="P25" s="6"/>
      <c r="Q25" s="6"/>
      <c r="R25" s="6"/>
      <c r="S25" s="6"/>
      <c r="T25" s="6"/>
      <c r="U25" s="6"/>
      <c r="V25" s="6"/>
      <c r="W25" s="6"/>
      <c r="X25" s="6"/>
      <c r="Y25" s="6"/>
      <c r="Z25" s="6"/>
      <c r="AA25" s="6"/>
      <c r="AB25" s="6"/>
      <c r="AC25" s="6"/>
    </row>
    <row r="26" spans="2:29" ht="15.75" customHeight="1" x14ac:dyDescent="0.25">
      <c r="B26" s="76"/>
      <c r="C26" s="2"/>
      <c r="D26" s="3"/>
      <c r="E26" s="7" t="s">
        <v>23</v>
      </c>
      <c r="F26" s="8"/>
      <c r="G26" s="8"/>
      <c r="H26" s="9">
        <f t="shared" ref="H26:H29" si="3">F26*G26</f>
        <v>0</v>
      </c>
      <c r="I26" s="8"/>
      <c r="J26" s="8"/>
      <c r="K26" s="9">
        <f t="shared" ref="K26:K29" si="4">I26*J26</f>
        <v>0</v>
      </c>
      <c r="L26" s="8"/>
      <c r="M26" s="8"/>
      <c r="N26" s="48">
        <f t="shared" ref="N26:N29" si="5">L26*M26</f>
        <v>0</v>
      </c>
    </row>
    <row r="27" spans="2:29" ht="15.75" customHeight="1" x14ac:dyDescent="0.25">
      <c r="B27" s="76"/>
      <c r="C27" s="2"/>
      <c r="D27" s="3"/>
      <c r="E27" s="10" t="s">
        <v>24</v>
      </c>
      <c r="F27" s="11"/>
      <c r="G27" s="11"/>
      <c r="H27" s="12">
        <f t="shared" si="3"/>
        <v>0</v>
      </c>
      <c r="I27" s="11"/>
      <c r="J27" s="11"/>
      <c r="K27" s="12">
        <f t="shared" si="4"/>
        <v>0</v>
      </c>
      <c r="L27" s="11"/>
      <c r="M27" s="11"/>
      <c r="N27" s="49">
        <f t="shared" si="5"/>
        <v>0</v>
      </c>
    </row>
    <row r="28" spans="2:29" ht="15.75" customHeight="1" x14ac:dyDescent="0.25">
      <c r="B28" s="76"/>
      <c r="C28" s="2"/>
      <c r="D28" s="3"/>
      <c r="E28" s="10" t="s">
        <v>25</v>
      </c>
      <c r="F28" s="11"/>
      <c r="G28" s="11"/>
      <c r="H28" s="12">
        <f t="shared" si="3"/>
        <v>0</v>
      </c>
      <c r="I28" s="11"/>
      <c r="J28" s="11"/>
      <c r="K28" s="11">
        <f t="shared" si="4"/>
        <v>0</v>
      </c>
      <c r="L28" s="11"/>
      <c r="M28" s="11"/>
      <c r="N28" s="51">
        <f t="shared" si="5"/>
        <v>0</v>
      </c>
    </row>
    <row r="29" spans="2:29" ht="15.75" customHeight="1" x14ac:dyDescent="0.25">
      <c r="B29" s="76"/>
      <c r="C29" s="2"/>
      <c r="D29" s="3"/>
      <c r="E29" s="19" t="s">
        <v>26</v>
      </c>
      <c r="F29" s="20"/>
      <c r="G29" s="20"/>
      <c r="H29" s="21">
        <f t="shared" si="3"/>
        <v>0</v>
      </c>
      <c r="I29" s="20"/>
      <c r="J29" s="20"/>
      <c r="K29" s="21">
        <f t="shared" si="4"/>
        <v>0</v>
      </c>
      <c r="L29" s="20"/>
      <c r="M29" s="20"/>
      <c r="N29" s="52">
        <f t="shared" si="5"/>
        <v>0</v>
      </c>
    </row>
    <row r="30" spans="2:29" ht="15.75" customHeight="1" x14ac:dyDescent="0.25">
      <c r="B30" s="76"/>
      <c r="C30" s="3"/>
      <c r="D30" s="3"/>
      <c r="E30" s="15" t="s">
        <v>20</v>
      </c>
      <c r="F30" s="113"/>
      <c r="G30" s="114"/>
      <c r="H30" s="112">
        <f>SUM(H26:H29)</f>
        <v>0</v>
      </c>
      <c r="I30" s="111"/>
      <c r="J30" s="62"/>
      <c r="K30" s="112">
        <f>SUM(K26:K29)</f>
        <v>0</v>
      </c>
      <c r="L30" s="113"/>
      <c r="M30" s="62"/>
      <c r="N30" s="116">
        <f>SUM(N26:N29)</f>
        <v>0</v>
      </c>
      <c r="O30" s="6"/>
      <c r="P30" s="6"/>
      <c r="Q30" s="6"/>
      <c r="R30" s="6"/>
      <c r="S30" s="6"/>
      <c r="T30" s="6"/>
      <c r="U30" s="6"/>
      <c r="V30" s="6"/>
      <c r="W30" s="6"/>
      <c r="X30" s="6"/>
      <c r="Y30" s="6"/>
      <c r="Z30" s="6"/>
      <c r="AA30" s="6"/>
      <c r="AB30" s="6"/>
      <c r="AC30" s="6"/>
    </row>
    <row r="31" spans="2:29" ht="15.75" customHeight="1" x14ac:dyDescent="0.25">
      <c r="B31" s="76"/>
      <c r="C31" s="2"/>
      <c r="D31" s="3"/>
      <c r="E31" s="53"/>
      <c r="F31" s="54"/>
      <c r="G31" s="54"/>
      <c r="H31" s="55"/>
      <c r="I31" s="54"/>
      <c r="J31" s="54"/>
      <c r="K31" s="55"/>
      <c r="L31" s="54"/>
      <c r="M31" s="54"/>
      <c r="N31" s="56"/>
    </row>
    <row r="32" spans="2:29" ht="15.75" customHeight="1" x14ac:dyDescent="0.25">
      <c r="B32" s="76"/>
      <c r="C32" s="3"/>
      <c r="D32" s="38" t="s">
        <v>27</v>
      </c>
      <c r="E32" s="161" t="s">
        <v>28</v>
      </c>
      <c r="F32" s="162"/>
      <c r="G32" s="162"/>
      <c r="H32" s="162"/>
      <c r="I32" s="162"/>
      <c r="J32" s="162"/>
      <c r="K32" s="162"/>
      <c r="L32" s="162"/>
      <c r="M32" s="162"/>
      <c r="N32" s="163"/>
      <c r="O32" s="6"/>
      <c r="P32" s="6"/>
      <c r="Q32" s="6"/>
      <c r="R32" s="6"/>
      <c r="S32" s="6"/>
      <c r="T32" s="6"/>
      <c r="U32" s="6"/>
      <c r="V32" s="6"/>
      <c r="W32" s="6"/>
      <c r="X32" s="6"/>
      <c r="Y32" s="6"/>
      <c r="Z32" s="6"/>
      <c r="AA32" s="6"/>
      <c r="AB32" s="6"/>
      <c r="AC32" s="6"/>
    </row>
    <row r="33" spans="2:29" ht="15.75" customHeight="1" x14ac:dyDescent="0.25">
      <c r="B33" s="76"/>
      <c r="C33" s="3"/>
      <c r="D33" s="3"/>
      <c r="E33" s="7" t="s">
        <v>29</v>
      </c>
      <c r="F33" s="22"/>
      <c r="G33" s="22"/>
      <c r="H33" s="12">
        <f>(H22+H29)*G33</f>
        <v>0</v>
      </c>
      <c r="I33" s="22"/>
      <c r="J33" s="22"/>
      <c r="K33" s="12">
        <f t="shared" ref="K33:K37" si="6">I33*J33</f>
        <v>0</v>
      </c>
      <c r="L33" s="22"/>
      <c r="M33" s="22"/>
      <c r="N33" s="49">
        <f t="shared" ref="N33:N37" si="7">L33*M33</f>
        <v>0</v>
      </c>
      <c r="O33" s="6"/>
      <c r="P33" s="6"/>
      <c r="Q33" s="6"/>
      <c r="R33" s="6"/>
      <c r="S33" s="6"/>
      <c r="T33" s="6"/>
      <c r="U33" s="6"/>
      <c r="V33" s="6"/>
      <c r="W33" s="6"/>
      <c r="X33" s="6"/>
      <c r="Y33" s="6"/>
      <c r="Z33" s="6"/>
      <c r="AA33" s="6"/>
      <c r="AB33" s="6"/>
      <c r="AC33" s="6"/>
    </row>
    <row r="34" spans="2:29" ht="15.75" customHeight="1" x14ac:dyDescent="0.25">
      <c r="B34" s="76"/>
      <c r="C34" s="2"/>
      <c r="D34" s="3"/>
      <c r="E34" s="10" t="s">
        <v>30</v>
      </c>
      <c r="F34" s="11"/>
      <c r="G34" s="23"/>
      <c r="H34" s="12">
        <f>(H23+H30)*G34</f>
        <v>0</v>
      </c>
      <c r="I34" s="11"/>
      <c r="J34" s="23"/>
      <c r="K34" s="12">
        <f t="shared" si="6"/>
        <v>0</v>
      </c>
      <c r="L34" s="11"/>
      <c r="M34" s="23"/>
      <c r="N34" s="49">
        <f t="shared" si="7"/>
        <v>0</v>
      </c>
    </row>
    <row r="35" spans="2:29" ht="15.75" customHeight="1" x14ac:dyDescent="0.25">
      <c r="B35" s="76"/>
      <c r="C35" s="2"/>
      <c r="D35" s="3"/>
      <c r="E35" s="10" t="s">
        <v>31</v>
      </c>
      <c r="F35" s="11"/>
      <c r="G35" s="11"/>
      <c r="H35" s="12">
        <f t="shared" ref="H35:H37" si="8">F35*G35</f>
        <v>0</v>
      </c>
      <c r="I35" s="11"/>
      <c r="J35" s="11"/>
      <c r="K35" s="12">
        <f t="shared" si="6"/>
        <v>0</v>
      </c>
      <c r="L35" s="11"/>
      <c r="M35" s="11"/>
      <c r="N35" s="49">
        <f t="shared" si="7"/>
        <v>0</v>
      </c>
    </row>
    <row r="36" spans="2:29" ht="15.75" customHeight="1" x14ac:dyDescent="0.25">
      <c r="B36" s="76"/>
      <c r="C36" s="2"/>
      <c r="D36" s="3"/>
      <c r="E36" s="10" t="s">
        <v>32</v>
      </c>
      <c r="F36" s="11"/>
      <c r="G36" s="11"/>
      <c r="H36" s="12">
        <f t="shared" si="8"/>
        <v>0</v>
      </c>
      <c r="I36" s="11"/>
      <c r="J36" s="11"/>
      <c r="K36" s="12">
        <f t="shared" si="6"/>
        <v>0</v>
      </c>
      <c r="L36" s="11"/>
      <c r="M36" s="11"/>
      <c r="N36" s="49">
        <f t="shared" si="7"/>
        <v>0</v>
      </c>
    </row>
    <row r="37" spans="2:29" ht="15.75" customHeight="1" x14ac:dyDescent="0.25">
      <c r="B37" s="76"/>
      <c r="C37" s="2"/>
      <c r="D37" s="3"/>
      <c r="E37" s="13" t="s">
        <v>26</v>
      </c>
      <c r="F37" s="14"/>
      <c r="G37" s="14"/>
      <c r="H37" s="12">
        <f t="shared" si="8"/>
        <v>0</v>
      </c>
      <c r="I37" s="14"/>
      <c r="J37" s="14"/>
      <c r="K37" s="12">
        <f t="shared" si="6"/>
        <v>0</v>
      </c>
      <c r="L37" s="14"/>
      <c r="M37" s="14"/>
      <c r="N37" s="49">
        <f t="shared" si="7"/>
        <v>0</v>
      </c>
    </row>
    <row r="38" spans="2:29" ht="15.75" customHeight="1" x14ac:dyDescent="0.25">
      <c r="B38" s="76"/>
      <c r="C38" s="3"/>
      <c r="D38" s="3"/>
      <c r="E38" s="15" t="s">
        <v>33</v>
      </c>
      <c r="F38" s="111"/>
      <c r="G38" s="62"/>
      <c r="H38" s="112">
        <f>SUM(H33:H37)</f>
        <v>0</v>
      </c>
      <c r="I38" s="111"/>
      <c r="J38" s="62"/>
      <c r="K38" s="112">
        <f>SUM(K33:K37)</f>
        <v>0</v>
      </c>
      <c r="L38" s="113"/>
      <c r="M38" s="114"/>
      <c r="N38" s="64">
        <f>SUM(N33:N37)</f>
        <v>0</v>
      </c>
      <c r="O38" s="6"/>
      <c r="P38" s="6"/>
      <c r="Q38" s="6"/>
      <c r="R38" s="6"/>
      <c r="S38" s="6"/>
      <c r="T38" s="6"/>
      <c r="U38" s="6"/>
      <c r="V38" s="6"/>
      <c r="W38" s="6"/>
      <c r="X38" s="6"/>
      <c r="Y38" s="6"/>
      <c r="Z38" s="6"/>
      <c r="AA38" s="6"/>
      <c r="AB38" s="6"/>
      <c r="AC38" s="6"/>
    </row>
    <row r="39" spans="2:29" ht="15.75" customHeight="1" x14ac:dyDescent="0.25">
      <c r="B39" s="76"/>
      <c r="C39" s="2"/>
      <c r="D39" s="3"/>
      <c r="E39" s="17"/>
      <c r="F39" s="17"/>
      <c r="G39" s="17"/>
      <c r="H39" s="18"/>
      <c r="I39" s="17"/>
      <c r="J39" s="17"/>
      <c r="K39" s="18"/>
      <c r="L39" s="17"/>
      <c r="M39" s="17"/>
      <c r="N39" s="50"/>
    </row>
    <row r="40" spans="2:29" ht="15.75" customHeight="1" x14ac:dyDescent="0.25">
      <c r="B40" s="76"/>
      <c r="C40" s="164" t="s">
        <v>64</v>
      </c>
      <c r="D40" s="165"/>
      <c r="E40" s="166"/>
      <c r="F40" s="96"/>
      <c r="G40" s="97"/>
      <c r="H40" s="101">
        <f>H23+H30+H38</f>
        <v>0</v>
      </c>
      <c r="I40" s="105"/>
      <c r="J40" s="97"/>
      <c r="K40" s="101">
        <f>K23+K30+K38</f>
        <v>0</v>
      </c>
      <c r="L40" s="97"/>
      <c r="M40" s="97"/>
      <c r="N40" s="115">
        <f>N23+N30+N38</f>
        <v>0</v>
      </c>
      <c r="O40" s="83"/>
      <c r="P40" s="6"/>
      <c r="Q40" s="6"/>
      <c r="R40" s="6"/>
      <c r="S40" s="6"/>
      <c r="T40" s="6"/>
      <c r="U40" s="6"/>
      <c r="V40" s="6"/>
      <c r="W40" s="6"/>
      <c r="X40" s="6"/>
      <c r="Y40" s="6"/>
      <c r="Z40" s="6"/>
      <c r="AA40" s="6"/>
      <c r="AB40" s="6"/>
      <c r="AC40" s="6"/>
    </row>
    <row r="41" spans="2:29" ht="15.75" customHeight="1" x14ac:dyDescent="0.25">
      <c r="B41" s="76"/>
      <c r="C41" s="2"/>
      <c r="D41" s="3"/>
      <c r="H41" s="4"/>
      <c r="K41" s="4"/>
      <c r="N41" s="57"/>
    </row>
    <row r="42" spans="2:29" ht="15.75" customHeight="1" x14ac:dyDescent="0.25">
      <c r="B42" s="76"/>
      <c r="C42" s="86" t="s">
        <v>34</v>
      </c>
      <c r="D42" s="152" t="s">
        <v>65</v>
      </c>
      <c r="E42" s="153"/>
      <c r="F42" s="153"/>
      <c r="G42" s="153"/>
      <c r="H42" s="153"/>
      <c r="I42" s="153"/>
      <c r="J42" s="153"/>
      <c r="K42" s="153"/>
      <c r="L42" s="153"/>
      <c r="M42" s="153"/>
      <c r="N42" s="154"/>
      <c r="O42" s="6"/>
      <c r="P42" s="6"/>
      <c r="Q42" s="6"/>
      <c r="R42" s="6"/>
      <c r="S42" s="6"/>
      <c r="T42" s="6"/>
      <c r="U42" s="6"/>
      <c r="V42" s="6"/>
      <c r="W42" s="6"/>
      <c r="X42" s="6"/>
      <c r="Y42" s="6"/>
      <c r="Z42" s="6"/>
      <c r="AA42" s="6"/>
      <c r="AB42" s="6"/>
      <c r="AC42" s="6"/>
    </row>
    <row r="43" spans="2:29" ht="15.75" customHeight="1" x14ac:dyDescent="0.25">
      <c r="B43" s="76"/>
      <c r="C43" s="2"/>
      <c r="D43" s="3"/>
      <c r="E43" s="7" t="s">
        <v>35</v>
      </c>
      <c r="F43" s="8"/>
      <c r="G43" s="23"/>
      <c r="H43" s="12">
        <f>H40*G43</f>
        <v>0</v>
      </c>
      <c r="I43" s="8"/>
      <c r="J43" s="23"/>
      <c r="K43" s="12">
        <f>K40*J43</f>
        <v>0</v>
      </c>
      <c r="L43" s="8"/>
      <c r="M43" s="23"/>
      <c r="N43" s="49">
        <f>N40*M43</f>
        <v>0</v>
      </c>
    </row>
    <row r="44" spans="2:29" ht="15.75" customHeight="1" x14ac:dyDescent="0.25">
      <c r="B44" s="76"/>
      <c r="C44" s="2"/>
      <c r="D44" s="3"/>
      <c r="E44" s="10" t="s">
        <v>36</v>
      </c>
      <c r="F44" s="11"/>
      <c r="G44" s="11"/>
      <c r="H44" s="12">
        <f t="shared" ref="H44:H48" si="9">F44*G44</f>
        <v>0</v>
      </c>
      <c r="I44" s="11"/>
      <c r="J44" s="11"/>
      <c r="K44" s="12">
        <f t="shared" ref="K44:K48" si="10">I44*J44</f>
        <v>0</v>
      </c>
      <c r="L44" s="11"/>
      <c r="M44" s="11"/>
      <c r="N44" s="49">
        <f t="shared" ref="N44:N48" si="11">L44*M44</f>
        <v>0</v>
      </c>
    </row>
    <row r="45" spans="2:29" ht="15.75" customHeight="1" x14ac:dyDescent="0.25">
      <c r="B45" s="76"/>
      <c r="C45" s="2"/>
      <c r="D45" s="3"/>
      <c r="E45" s="10" t="s">
        <v>37</v>
      </c>
      <c r="F45" s="11"/>
      <c r="G45" s="11"/>
      <c r="H45" s="12">
        <f t="shared" si="9"/>
        <v>0</v>
      </c>
      <c r="I45" s="11"/>
      <c r="J45" s="11"/>
      <c r="K45" s="12">
        <f t="shared" si="10"/>
        <v>0</v>
      </c>
      <c r="L45" s="11"/>
      <c r="M45" s="11"/>
      <c r="N45" s="49">
        <f t="shared" si="11"/>
        <v>0</v>
      </c>
    </row>
    <row r="46" spans="2:29" ht="15.75" customHeight="1" x14ac:dyDescent="0.25">
      <c r="B46" s="76"/>
      <c r="C46" s="2"/>
      <c r="D46" s="3"/>
      <c r="E46" s="10" t="s">
        <v>38</v>
      </c>
      <c r="F46" s="11"/>
      <c r="G46" s="11"/>
      <c r="H46" s="12">
        <f t="shared" si="9"/>
        <v>0</v>
      </c>
      <c r="I46" s="11"/>
      <c r="J46" s="11"/>
      <c r="K46" s="12">
        <f t="shared" si="10"/>
        <v>0</v>
      </c>
      <c r="L46" s="11"/>
      <c r="M46" s="11"/>
      <c r="N46" s="49">
        <f t="shared" si="11"/>
        <v>0</v>
      </c>
    </row>
    <row r="47" spans="2:29" ht="15.75" customHeight="1" x14ac:dyDescent="0.25">
      <c r="B47" s="76"/>
      <c r="C47" s="2"/>
      <c r="D47" s="3"/>
      <c r="E47" s="10" t="s">
        <v>29</v>
      </c>
      <c r="F47" s="11"/>
      <c r="G47" s="11"/>
      <c r="H47" s="12">
        <f t="shared" si="9"/>
        <v>0</v>
      </c>
      <c r="I47" s="11"/>
      <c r="J47" s="11"/>
      <c r="K47" s="12">
        <f t="shared" si="10"/>
        <v>0</v>
      </c>
      <c r="L47" s="11"/>
      <c r="M47" s="11"/>
      <c r="N47" s="49">
        <f t="shared" si="11"/>
        <v>0</v>
      </c>
    </row>
    <row r="48" spans="2:29" ht="15.75" customHeight="1" x14ac:dyDescent="0.25">
      <c r="B48" s="76"/>
      <c r="C48" s="2"/>
      <c r="D48" s="3"/>
      <c r="E48" s="10" t="s">
        <v>26</v>
      </c>
      <c r="F48" s="11"/>
      <c r="G48" s="11"/>
      <c r="H48" s="12">
        <f t="shared" si="9"/>
        <v>0</v>
      </c>
      <c r="I48" s="11"/>
      <c r="J48" s="11"/>
      <c r="K48" s="12">
        <f t="shared" si="10"/>
        <v>0</v>
      </c>
      <c r="L48" s="11"/>
      <c r="M48" s="11"/>
      <c r="N48" s="49">
        <f t="shared" si="11"/>
        <v>0</v>
      </c>
    </row>
    <row r="49" spans="1:29" ht="15.75" customHeight="1" x14ac:dyDescent="0.25">
      <c r="B49" s="76"/>
      <c r="C49" s="3"/>
      <c r="E49" s="37" t="s">
        <v>39</v>
      </c>
      <c r="F49" s="107"/>
      <c r="G49" s="110"/>
      <c r="H49" s="109">
        <f>SUM(H43:H48)</f>
        <v>0</v>
      </c>
      <c r="I49" s="107"/>
      <c r="J49" s="110"/>
      <c r="K49" s="109">
        <f>SUM(K43:K48)</f>
        <v>0</v>
      </c>
      <c r="L49" s="107"/>
      <c r="M49" s="108"/>
      <c r="N49" s="58">
        <f>SUM(N43:N48)</f>
        <v>0</v>
      </c>
      <c r="O49" s="6"/>
      <c r="P49" s="6"/>
      <c r="Q49" s="6"/>
      <c r="R49" s="6"/>
      <c r="S49" s="6"/>
      <c r="T49" s="6"/>
      <c r="U49" s="6"/>
      <c r="V49" s="6"/>
      <c r="W49" s="6"/>
      <c r="X49" s="6"/>
      <c r="Y49" s="6"/>
      <c r="Z49" s="6"/>
      <c r="AA49" s="6"/>
      <c r="AB49" s="6"/>
      <c r="AC49" s="6"/>
    </row>
    <row r="50" spans="1:29" ht="15.75" customHeight="1" x14ac:dyDescent="0.25">
      <c r="B50" s="76"/>
      <c r="C50" s="3"/>
      <c r="D50" s="27"/>
      <c r="E50" s="27"/>
      <c r="F50" s="28"/>
      <c r="G50" s="28"/>
      <c r="H50" s="29"/>
      <c r="I50" s="28"/>
      <c r="J50" s="28"/>
      <c r="K50" s="29"/>
      <c r="L50" s="28"/>
      <c r="M50" s="28"/>
      <c r="N50" s="59"/>
      <c r="O50" s="6"/>
      <c r="P50" s="6"/>
      <c r="Q50" s="6"/>
      <c r="R50" s="6"/>
      <c r="S50" s="6"/>
      <c r="T50" s="6"/>
      <c r="U50" s="6"/>
      <c r="V50" s="6"/>
      <c r="W50" s="6"/>
      <c r="X50" s="6"/>
      <c r="Y50" s="6"/>
      <c r="Z50" s="6"/>
      <c r="AA50" s="6"/>
      <c r="AB50" s="6"/>
      <c r="AC50" s="6"/>
    </row>
    <row r="51" spans="1:29" ht="15.75" customHeight="1" x14ac:dyDescent="0.25">
      <c r="A51" s="70"/>
      <c r="B51" s="167" t="s">
        <v>40</v>
      </c>
      <c r="C51" s="167"/>
      <c r="D51" s="167"/>
      <c r="E51" s="167"/>
      <c r="F51" s="40"/>
      <c r="G51" s="40"/>
      <c r="H51" s="41">
        <f>H40+H49</f>
        <v>0</v>
      </c>
      <c r="I51" s="40"/>
      <c r="J51" s="40"/>
      <c r="K51" s="41">
        <f>K40+K49</f>
        <v>0</v>
      </c>
      <c r="L51" s="40"/>
      <c r="M51" s="40"/>
      <c r="N51" s="41">
        <f>N40+N49</f>
        <v>0</v>
      </c>
      <c r="O51" s="83"/>
      <c r="P51" s="6"/>
      <c r="Q51" s="6"/>
      <c r="R51" s="6"/>
      <c r="S51" s="6"/>
      <c r="T51" s="6"/>
      <c r="U51" s="6"/>
      <c r="V51" s="6"/>
      <c r="W51" s="6"/>
      <c r="X51" s="6"/>
      <c r="Y51" s="6"/>
      <c r="Z51" s="6"/>
      <c r="AA51" s="6"/>
      <c r="AB51" s="6"/>
      <c r="AC51" s="6"/>
    </row>
    <row r="52" spans="1:29" ht="15.75" customHeight="1" thickBot="1" x14ac:dyDescent="0.3">
      <c r="B52" s="77"/>
      <c r="C52" s="79"/>
      <c r="D52" s="79"/>
      <c r="E52" s="80"/>
      <c r="F52" s="80"/>
      <c r="G52" s="80"/>
      <c r="H52" s="81"/>
      <c r="I52" s="80"/>
      <c r="J52" s="80"/>
      <c r="K52" s="81"/>
      <c r="L52" s="80"/>
      <c r="M52" s="80"/>
      <c r="N52" s="82"/>
      <c r="O52" s="6"/>
      <c r="P52" s="6"/>
      <c r="Q52" s="6"/>
      <c r="R52" s="6"/>
      <c r="S52" s="6"/>
      <c r="T52" s="6"/>
      <c r="U52" s="6"/>
      <c r="V52" s="6"/>
      <c r="W52" s="6"/>
      <c r="X52" s="6"/>
      <c r="Y52" s="6"/>
      <c r="Z52" s="6"/>
      <c r="AA52" s="6"/>
      <c r="AB52" s="6"/>
      <c r="AC52" s="6"/>
    </row>
    <row r="53" spans="1:29" ht="15.75" customHeight="1" thickTop="1" x14ac:dyDescent="0.25">
      <c r="B53" s="42"/>
      <c r="C53" s="71"/>
      <c r="D53" s="44"/>
      <c r="E53" s="43"/>
      <c r="F53" s="43"/>
      <c r="G53" s="43"/>
      <c r="H53" s="45"/>
      <c r="I53" s="43"/>
      <c r="J53" s="43"/>
      <c r="K53" s="45"/>
      <c r="L53" s="43"/>
      <c r="M53" s="43"/>
      <c r="N53" s="46"/>
    </row>
    <row r="54" spans="1:29" ht="18.75" x14ac:dyDescent="0.3">
      <c r="B54" s="128" t="s">
        <v>66</v>
      </c>
      <c r="C54" s="129"/>
      <c r="D54" s="129"/>
      <c r="E54" s="129"/>
      <c r="F54" s="129"/>
      <c r="G54" s="129"/>
      <c r="H54" s="129"/>
      <c r="I54" s="129"/>
      <c r="J54" s="129"/>
      <c r="K54" s="129"/>
      <c r="L54" s="129"/>
      <c r="M54" s="129"/>
      <c r="N54" s="130"/>
      <c r="O54" s="6"/>
      <c r="P54" s="6"/>
      <c r="Q54" s="6"/>
      <c r="R54" s="6"/>
      <c r="S54" s="6"/>
      <c r="T54" s="6"/>
      <c r="U54" s="6"/>
      <c r="V54" s="6"/>
      <c r="W54" s="6"/>
      <c r="X54" s="6"/>
      <c r="Y54" s="6"/>
      <c r="Z54" s="6"/>
      <c r="AA54" s="6"/>
      <c r="AB54" s="6"/>
      <c r="AC54" s="6"/>
    </row>
    <row r="55" spans="1:29" ht="15.75" customHeight="1" x14ac:dyDescent="0.25">
      <c r="B55" s="76"/>
      <c r="C55" s="3"/>
      <c r="D55" s="30" t="s">
        <v>41</v>
      </c>
      <c r="E55" s="31"/>
      <c r="F55" s="31"/>
      <c r="G55" s="31"/>
      <c r="H55" s="106">
        <f>H51</f>
        <v>0</v>
      </c>
      <c r="I55" s="31"/>
      <c r="J55" s="31"/>
      <c r="K55" s="106">
        <f>K51</f>
        <v>0</v>
      </c>
      <c r="L55" s="31"/>
      <c r="M55" s="31"/>
      <c r="N55" s="60">
        <f>N51</f>
        <v>0</v>
      </c>
      <c r="O55" s="6"/>
      <c r="P55" s="6"/>
      <c r="Q55" s="6"/>
      <c r="R55" s="6"/>
      <c r="S55" s="6"/>
      <c r="T55" s="6"/>
      <c r="U55" s="6"/>
      <c r="V55" s="6"/>
      <c r="W55" s="6"/>
      <c r="X55" s="6"/>
      <c r="Y55" s="6"/>
      <c r="Z55" s="6"/>
      <c r="AA55" s="6"/>
      <c r="AB55" s="6"/>
      <c r="AC55" s="6"/>
    </row>
    <row r="56" spans="1:29" ht="15.75" customHeight="1" x14ac:dyDescent="0.25">
      <c r="B56" s="76"/>
      <c r="C56" s="3"/>
      <c r="D56" s="61"/>
      <c r="E56" s="62"/>
      <c r="F56" s="62"/>
      <c r="G56" s="62"/>
      <c r="H56" s="63"/>
      <c r="I56" s="62"/>
      <c r="J56" s="62"/>
      <c r="K56" s="63"/>
      <c r="L56" s="62"/>
      <c r="M56" s="62"/>
      <c r="N56" s="64"/>
      <c r="O56" s="6"/>
      <c r="P56" s="6"/>
      <c r="Q56" s="6"/>
      <c r="R56" s="6"/>
      <c r="S56" s="6"/>
      <c r="T56" s="6"/>
      <c r="U56" s="6"/>
      <c r="V56" s="6"/>
      <c r="W56" s="6"/>
      <c r="X56" s="6"/>
      <c r="Y56" s="6"/>
      <c r="Z56" s="6"/>
      <c r="AA56" s="6"/>
      <c r="AB56" s="6"/>
      <c r="AC56" s="6"/>
    </row>
    <row r="57" spans="1:29" ht="15.75" customHeight="1" x14ac:dyDescent="0.25">
      <c r="B57" s="78"/>
      <c r="C57" s="88" t="s">
        <v>9</v>
      </c>
      <c r="D57" s="89" t="s">
        <v>42</v>
      </c>
      <c r="E57" s="90"/>
      <c r="F57" s="90"/>
      <c r="G57" s="90"/>
      <c r="H57" s="91"/>
      <c r="I57" s="90"/>
      <c r="J57" s="90"/>
      <c r="K57" s="91"/>
      <c r="L57" s="90"/>
      <c r="M57" s="90"/>
      <c r="N57" s="92"/>
      <c r="O57" s="6"/>
      <c r="P57" s="6"/>
      <c r="Q57" s="6"/>
      <c r="R57" s="6"/>
      <c r="S57" s="6"/>
      <c r="T57" s="6"/>
      <c r="U57" s="6"/>
      <c r="V57" s="6"/>
      <c r="W57" s="6"/>
      <c r="X57" s="6"/>
      <c r="Y57" s="6"/>
      <c r="Z57" s="6"/>
      <c r="AA57" s="6"/>
      <c r="AB57" s="6"/>
      <c r="AC57" s="6"/>
    </row>
    <row r="58" spans="1:29" ht="15.75" customHeight="1" x14ac:dyDescent="0.25">
      <c r="B58" s="76"/>
      <c r="C58" s="2"/>
      <c r="D58" s="3"/>
      <c r="E58" s="7" t="s">
        <v>43</v>
      </c>
      <c r="F58" s="8"/>
      <c r="G58" s="23"/>
      <c r="H58" s="12">
        <v>0</v>
      </c>
      <c r="I58" s="8"/>
      <c r="J58" s="23"/>
      <c r="K58" s="12">
        <v>0</v>
      </c>
      <c r="L58" s="8"/>
      <c r="M58" s="23"/>
      <c r="N58" s="49">
        <v>0</v>
      </c>
    </row>
    <row r="59" spans="1:29" ht="15.75" customHeight="1" x14ac:dyDescent="0.25">
      <c r="B59" s="76"/>
      <c r="C59" s="2"/>
      <c r="D59" s="3"/>
      <c r="E59" s="10" t="s">
        <v>44</v>
      </c>
      <c r="F59" s="8"/>
      <c r="G59" s="23"/>
      <c r="H59" s="12">
        <f>H51*G59</f>
        <v>0</v>
      </c>
      <c r="I59" s="11"/>
      <c r="J59" s="23"/>
      <c r="K59" s="12">
        <f>K51*J59</f>
        <v>0</v>
      </c>
      <c r="L59" s="11"/>
      <c r="M59" s="23"/>
      <c r="N59" s="49">
        <f>N51*M59</f>
        <v>0</v>
      </c>
    </row>
    <row r="60" spans="1:29" ht="15.75" customHeight="1" x14ac:dyDescent="0.25">
      <c r="B60" s="76"/>
      <c r="C60" s="2"/>
      <c r="D60" s="3"/>
      <c r="E60" s="10" t="s">
        <v>45</v>
      </c>
      <c r="F60" s="8"/>
      <c r="G60" s="23"/>
      <c r="H60" s="12">
        <f>H51*G60</f>
        <v>0</v>
      </c>
      <c r="I60" s="11"/>
      <c r="J60" s="23"/>
      <c r="K60" s="12">
        <f>K51*J60</f>
        <v>0</v>
      </c>
      <c r="L60" s="11"/>
      <c r="M60" s="23"/>
      <c r="N60" s="49">
        <f>N51*M60</f>
        <v>0</v>
      </c>
    </row>
    <row r="61" spans="1:29" ht="15.75" customHeight="1" x14ac:dyDescent="0.25">
      <c r="B61" s="76"/>
      <c r="C61" s="2"/>
      <c r="D61" s="3"/>
      <c r="E61" s="10" t="s">
        <v>46</v>
      </c>
      <c r="F61" s="8"/>
      <c r="G61" s="23"/>
      <c r="H61" s="12">
        <f>H51*G61</f>
        <v>0</v>
      </c>
      <c r="I61" s="11"/>
      <c r="J61" s="23"/>
      <c r="K61" s="12">
        <f>K51*J61</f>
        <v>0</v>
      </c>
      <c r="L61" s="11"/>
      <c r="M61" s="23"/>
      <c r="N61" s="49">
        <f>N51*M61</f>
        <v>0</v>
      </c>
    </row>
    <row r="62" spans="1:29" ht="15.75" customHeight="1" x14ac:dyDescent="0.25">
      <c r="B62" s="76"/>
      <c r="C62" s="2"/>
      <c r="D62" s="3"/>
      <c r="E62" s="10" t="s">
        <v>47</v>
      </c>
      <c r="F62" s="8"/>
      <c r="G62" s="23"/>
      <c r="H62" s="12">
        <f>H51*G62</f>
        <v>0</v>
      </c>
      <c r="I62" s="11"/>
      <c r="J62" s="23"/>
      <c r="K62" s="12">
        <f>K51*J62</f>
        <v>0</v>
      </c>
      <c r="L62" s="11"/>
      <c r="M62" s="23"/>
      <c r="N62" s="49">
        <f>N51*M62</f>
        <v>0</v>
      </c>
    </row>
    <row r="63" spans="1:29" ht="15.75" customHeight="1" x14ac:dyDescent="0.25">
      <c r="B63" s="76"/>
      <c r="C63" s="2"/>
      <c r="D63" s="3"/>
      <c r="E63" s="10" t="s">
        <v>48</v>
      </c>
      <c r="F63" s="8"/>
      <c r="G63" s="23"/>
      <c r="H63" s="12">
        <f>H51*G63</f>
        <v>0</v>
      </c>
      <c r="I63" s="11"/>
      <c r="J63" s="23"/>
      <c r="K63" s="12">
        <f>K51*J63</f>
        <v>0</v>
      </c>
      <c r="L63" s="11"/>
      <c r="M63" s="23"/>
      <c r="N63" s="49">
        <f>N51*M63</f>
        <v>0</v>
      </c>
    </row>
    <row r="64" spans="1:29" ht="15.75" customHeight="1" x14ac:dyDescent="0.25">
      <c r="B64" s="76"/>
      <c r="C64" s="2"/>
      <c r="D64" s="3"/>
      <c r="E64" s="10" t="s">
        <v>49</v>
      </c>
      <c r="F64" s="8"/>
      <c r="G64" s="11"/>
      <c r="H64" s="12">
        <f>F64*G64</f>
        <v>0</v>
      </c>
      <c r="I64" s="11"/>
      <c r="J64" s="11"/>
      <c r="K64" s="12">
        <f>I64*J64</f>
        <v>0</v>
      </c>
      <c r="L64" s="11"/>
      <c r="M64" s="11"/>
      <c r="N64" s="49">
        <f>L64*M64</f>
        <v>0</v>
      </c>
    </row>
    <row r="65" spans="1:29" ht="15.75" customHeight="1" x14ac:dyDescent="0.25">
      <c r="B65" s="76"/>
      <c r="C65" s="2"/>
      <c r="D65" s="3"/>
      <c r="E65" s="10" t="s">
        <v>50</v>
      </c>
      <c r="F65" s="8"/>
      <c r="G65" s="23"/>
      <c r="H65" s="12">
        <v>0</v>
      </c>
      <c r="I65" s="11"/>
      <c r="J65" s="23"/>
      <c r="K65" s="12">
        <v>0</v>
      </c>
      <c r="L65" s="11"/>
      <c r="M65" s="23"/>
      <c r="N65" s="49">
        <v>0</v>
      </c>
    </row>
    <row r="66" spans="1:29" ht="15.75" customHeight="1" x14ac:dyDescent="0.25">
      <c r="B66" s="76"/>
      <c r="C66" s="2"/>
      <c r="D66" s="3"/>
      <c r="E66" s="10" t="s">
        <v>51</v>
      </c>
      <c r="F66" s="8"/>
      <c r="G66" s="23"/>
      <c r="H66" s="12">
        <v>0</v>
      </c>
      <c r="I66" s="11"/>
      <c r="J66" s="23"/>
      <c r="K66" s="12">
        <v>0</v>
      </c>
      <c r="L66" s="11"/>
      <c r="M66" s="23"/>
      <c r="N66" s="49">
        <v>0</v>
      </c>
    </row>
    <row r="67" spans="1:29" ht="15.75" customHeight="1" x14ac:dyDescent="0.25">
      <c r="B67" s="76"/>
      <c r="C67" s="2"/>
      <c r="D67" s="3"/>
      <c r="E67" s="10" t="s">
        <v>26</v>
      </c>
      <c r="F67" s="8"/>
      <c r="G67" s="23"/>
      <c r="H67" s="12">
        <v>0</v>
      </c>
      <c r="I67" s="11"/>
      <c r="J67" s="23"/>
      <c r="K67" s="12">
        <v>0</v>
      </c>
      <c r="L67" s="11"/>
      <c r="M67" s="23"/>
      <c r="N67" s="49">
        <v>0</v>
      </c>
    </row>
    <row r="68" spans="1:29" ht="15.75" customHeight="1" x14ac:dyDescent="0.25">
      <c r="B68" s="76"/>
      <c r="C68" s="164" t="s">
        <v>52</v>
      </c>
      <c r="D68" s="165"/>
      <c r="E68" s="166"/>
      <c r="F68" s="96"/>
      <c r="G68" s="97"/>
      <c r="H68" s="101">
        <f>SUM(H58:H67)</f>
        <v>0</v>
      </c>
      <c r="I68" s="97"/>
      <c r="J68" s="97"/>
      <c r="K68" s="101">
        <f>SUM(K58:K67)</f>
        <v>0</v>
      </c>
      <c r="L68" s="105"/>
      <c r="M68" s="97"/>
      <c r="N68" s="104">
        <f>SUM(N58:N67)</f>
        <v>0</v>
      </c>
      <c r="O68" s="6"/>
      <c r="P68" s="6"/>
      <c r="Q68" s="6"/>
      <c r="R68" s="6"/>
      <c r="S68" s="6"/>
      <c r="T68" s="6"/>
      <c r="U68" s="6"/>
      <c r="V68" s="6"/>
      <c r="W68" s="6"/>
      <c r="X68" s="6"/>
      <c r="Y68" s="6"/>
      <c r="Z68" s="6"/>
      <c r="AA68" s="6"/>
      <c r="AB68" s="6"/>
      <c r="AC68" s="6"/>
    </row>
    <row r="69" spans="1:29" ht="15.75" customHeight="1" x14ac:dyDescent="0.25">
      <c r="B69" s="76"/>
      <c r="C69" s="39"/>
      <c r="D69" s="39"/>
      <c r="E69" s="39"/>
      <c r="F69" s="39"/>
      <c r="G69" s="39"/>
      <c r="H69" s="29"/>
      <c r="I69" s="28"/>
      <c r="J69" s="28"/>
      <c r="K69" s="29"/>
      <c r="L69" s="74"/>
      <c r="M69" s="74"/>
      <c r="N69" s="75"/>
      <c r="O69" s="6"/>
      <c r="P69" s="6"/>
      <c r="Q69" s="6"/>
      <c r="R69" s="6"/>
      <c r="S69" s="6"/>
      <c r="T69" s="6"/>
      <c r="U69" s="6"/>
      <c r="V69" s="6"/>
      <c r="W69" s="6"/>
      <c r="X69" s="6"/>
      <c r="Y69" s="6"/>
      <c r="Z69" s="6"/>
      <c r="AA69" s="6"/>
      <c r="AB69" s="6"/>
      <c r="AC69" s="6"/>
    </row>
    <row r="70" spans="1:29" ht="15.75" customHeight="1" x14ac:dyDescent="0.25">
      <c r="A70" s="70"/>
      <c r="B70" s="168" t="s">
        <v>70</v>
      </c>
      <c r="C70" s="168"/>
      <c r="D70" s="168"/>
      <c r="E70" s="168"/>
      <c r="F70" s="40"/>
      <c r="G70" s="40"/>
      <c r="H70" s="41">
        <f>H55+H68</f>
        <v>0</v>
      </c>
      <c r="I70" s="40"/>
      <c r="J70" s="40"/>
      <c r="K70" s="41">
        <f>K55+K68</f>
        <v>0</v>
      </c>
      <c r="L70" s="84"/>
      <c r="M70" s="84"/>
      <c r="N70" s="85">
        <f>N55+N68</f>
        <v>0</v>
      </c>
      <c r="O70" s="6"/>
      <c r="P70" s="6"/>
      <c r="Q70" s="6"/>
      <c r="R70" s="6"/>
      <c r="S70" s="6"/>
      <c r="T70" s="6"/>
      <c r="U70" s="6"/>
      <c r="V70" s="6"/>
      <c r="W70" s="6"/>
      <c r="X70" s="6"/>
      <c r="Y70" s="6"/>
      <c r="Z70" s="6"/>
      <c r="AA70" s="6"/>
      <c r="AB70" s="6"/>
      <c r="AC70" s="6"/>
    </row>
    <row r="71" spans="1:29" ht="15.75" customHeight="1" thickBot="1" x14ac:dyDescent="0.3">
      <c r="B71" s="77"/>
      <c r="C71" s="79"/>
      <c r="D71" s="79"/>
      <c r="E71" s="80"/>
      <c r="F71" s="80"/>
      <c r="G71" s="80"/>
      <c r="H71" s="81"/>
      <c r="I71" s="80"/>
      <c r="J71" s="80"/>
      <c r="K71" s="81"/>
      <c r="L71" s="80"/>
      <c r="M71" s="80"/>
      <c r="N71" s="82"/>
      <c r="O71" s="6"/>
      <c r="P71" s="6"/>
      <c r="Q71" s="6"/>
      <c r="R71" s="6"/>
      <c r="S71" s="6"/>
      <c r="T71" s="6"/>
      <c r="U71" s="6"/>
      <c r="V71" s="6"/>
      <c r="W71" s="6"/>
      <c r="X71" s="6"/>
      <c r="Y71" s="6"/>
      <c r="Z71" s="6"/>
      <c r="AA71" s="6"/>
      <c r="AB71" s="6"/>
      <c r="AC71" s="6"/>
    </row>
    <row r="72" spans="1:29" ht="15.75" customHeight="1" thickTop="1" x14ac:dyDescent="0.25">
      <c r="B72" s="42"/>
      <c r="C72" s="71"/>
      <c r="D72" s="44"/>
      <c r="E72" s="43"/>
      <c r="F72" s="43"/>
      <c r="G72" s="43"/>
      <c r="H72" s="45"/>
      <c r="I72" s="43"/>
      <c r="J72" s="43"/>
      <c r="K72" s="45"/>
      <c r="L72" s="43"/>
      <c r="M72" s="43"/>
      <c r="N72" s="46"/>
    </row>
    <row r="73" spans="1:29" ht="18.75" x14ac:dyDescent="0.3">
      <c r="B73" s="128" t="s">
        <v>53</v>
      </c>
      <c r="C73" s="129"/>
      <c r="D73" s="129"/>
      <c r="E73" s="129"/>
      <c r="F73" s="129"/>
      <c r="G73" s="129"/>
      <c r="H73" s="129"/>
      <c r="I73" s="129"/>
      <c r="J73" s="129"/>
      <c r="K73" s="129"/>
      <c r="L73" s="129"/>
      <c r="M73" s="129"/>
      <c r="N73" s="130"/>
      <c r="O73" s="6"/>
      <c r="P73" s="6"/>
      <c r="Q73" s="6"/>
      <c r="R73" s="6"/>
      <c r="S73" s="6"/>
      <c r="T73" s="6"/>
      <c r="U73" s="6"/>
      <c r="V73" s="6"/>
      <c r="W73" s="6"/>
      <c r="X73" s="6"/>
      <c r="Y73" s="6"/>
      <c r="Z73" s="6"/>
      <c r="AA73" s="6"/>
      <c r="AB73" s="6"/>
      <c r="AC73" s="6"/>
    </row>
    <row r="74" spans="1:29" ht="15.75" customHeight="1" x14ac:dyDescent="0.25">
      <c r="B74" s="78"/>
      <c r="C74" s="88" t="s">
        <v>9</v>
      </c>
      <c r="D74" s="87" t="s">
        <v>54</v>
      </c>
      <c r="E74" s="90"/>
      <c r="F74" s="90"/>
      <c r="G74" s="90"/>
      <c r="H74" s="93"/>
      <c r="I74" s="90"/>
      <c r="J74" s="90"/>
      <c r="K74" s="91"/>
      <c r="L74" s="90"/>
      <c r="M74" s="90"/>
      <c r="N74" s="92"/>
      <c r="O74" s="6"/>
      <c r="P74" s="6"/>
      <c r="Q74" s="6"/>
      <c r="R74" s="6"/>
      <c r="S74" s="6"/>
      <c r="T74" s="6"/>
      <c r="U74" s="6"/>
      <c r="V74" s="6"/>
      <c r="W74" s="6"/>
      <c r="X74" s="6"/>
      <c r="Y74" s="6"/>
      <c r="Z74" s="6"/>
      <c r="AA74" s="6"/>
      <c r="AB74" s="6"/>
      <c r="AC74" s="6"/>
    </row>
    <row r="75" spans="1:29" ht="15.75" customHeight="1" x14ac:dyDescent="0.25">
      <c r="B75" s="76"/>
      <c r="C75" s="2"/>
      <c r="D75" s="32" t="s">
        <v>11</v>
      </c>
      <c r="E75" s="7" t="s">
        <v>55</v>
      </c>
      <c r="F75" s="8"/>
      <c r="G75" s="8"/>
      <c r="H75" s="5">
        <v>0</v>
      </c>
      <c r="I75" s="8"/>
      <c r="J75" s="8"/>
      <c r="K75" s="5">
        <v>0</v>
      </c>
      <c r="L75" s="8"/>
      <c r="M75" s="8"/>
      <c r="N75" s="65">
        <v>0</v>
      </c>
    </row>
    <row r="76" spans="1:29" ht="15.75" customHeight="1" x14ac:dyDescent="0.25">
      <c r="B76" s="76"/>
      <c r="C76" s="2"/>
      <c r="D76" s="32" t="s">
        <v>21</v>
      </c>
      <c r="E76" s="10" t="s">
        <v>56</v>
      </c>
      <c r="F76" s="8"/>
      <c r="G76" s="8"/>
      <c r="H76" s="12">
        <f>F76*G76</f>
        <v>0</v>
      </c>
      <c r="I76" s="8"/>
      <c r="J76" s="8"/>
      <c r="K76" s="12">
        <v>0</v>
      </c>
      <c r="L76" s="8"/>
      <c r="M76" s="8"/>
      <c r="N76" s="49">
        <v>0</v>
      </c>
    </row>
    <row r="77" spans="1:29" ht="15.75" customHeight="1" x14ac:dyDescent="0.25">
      <c r="B77" s="76"/>
      <c r="C77" s="2"/>
      <c r="D77" s="32" t="s">
        <v>27</v>
      </c>
      <c r="E77" s="10" t="s">
        <v>57</v>
      </c>
      <c r="F77" s="8"/>
      <c r="G77" s="8"/>
      <c r="H77" s="12">
        <f t="shared" ref="H77" si="12">F77*G77</f>
        <v>0</v>
      </c>
      <c r="I77" s="8"/>
      <c r="J77" s="8"/>
      <c r="K77" s="12">
        <v>0</v>
      </c>
      <c r="L77" s="8"/>
      <c r="M77" s="8"/>
      <c r="N77" s="49">
        <v>0</v>
      </c>
    </row>
    <row r="78" spans="1:29" ht="15.75" customHeight="1" x14ac:dyDescent="0.25">
      <c r="B78" s="76"/>
      <c r="C78" s="2"/>
      <c r="D78" s="32" t="s">
        <v>67</v>
      </c>
      <c r="E78" s="10" t="s">
        <v>69</v>
      </c>
      <c r="F78" s="8"/>
      <c r="G78" s="8"/>
      <c r="H78" s="12">
        <v>0</v>
      </c>
      <c r="I78" s="8"/>
      <c r="J78" s="8"/>
      <c r="K78" s="12">
        <v>0</v>
      </c>
      <c r="L78" s="8"/>
      <c r="M78" s="8"/>
      <c r="N78" s="49">
        <v>0</v>
      </c>
    </row>
    <row r="79" spans="1:29" ht="15.75" customHeight="1" x14ac:dyDescent="0.25">
      <c r="B79" s="76"/>
      <c r="C79" s="2"/>
      <c r="D79" s="98" t="s">
        <v>68</v>
      </c>
      <c r="E79" s="24" t="s">
        <v>58</v>
      </c>
      <c r="F79" s="25"/>
      <c r="G79" s="25"/>
      <c r="H79" s="26">
        <v>0</v>
      </c>
      <c r="I79" s="25"/>
      <c r="J79" s="25"/>
      <c r="K79" s="26">
        <v>0</v>
      </c>
      <c r="L79" s="25"/>
      <c r="M79" s="25"/>
      <c r="N79" s="73">
        <v>0</v>
      </c>
    </row>
    <row r="80" spans="1:29" ht="15.75" customHeight="1" x14ac:dyDescent="0.25">
      <c r="B80" s="76"/>
      <c r="C80" s="173" t="s">
        <v>62</v>
      </c>
      <c r="D80" s="174"/>
      <c r="E80" s="175"/>
      <c r="F80" s="99"/>
      <c r="G80" s="100"/>
      <c r="H80" s="102">
        <f>SUM((H75*30)+(H76*30)+(H77*30)+H78+H79)</f>
        <v>0</v>
      </c>
      <c r="I80" s="100"/>
      <c r="J80" s="100"/>
      <c r="K80" s="102">
        <f>SUM((K75*30)+(K76*30)+(K77*30)+K78+K79)</f>
        <v>0</v>
      </c>
      <c r="L80" s="100"/>
      <c r="M80" s="100"/>
      <c r="N80" s="103">
        <f>SUM((N75*30)+(N76*30)+(N77*30)+N78+N79)</f>
        <v>0</v>
      </c>
      <c r="O80" s="76"/>
    </row>
    <row r="81" spans="2:29" ht="15.75" customHeight="1" x14ac:dyDescent="0.25">
      <c r="B81" s="76"/>
      <c r="C81" s="2"/>
      <c r="D81" s="3"/>
      <c r="G81" s="66"/>
      <c r="H81" s="66"/>
      <c r="J81" s="66"/>
      <c r="K81" s="33"/>
      <c r="M81" s="66"/>
      <c r="N81" s="67"/>
    </row>
    <row r="82" spans="2:29" ht="15.75" customHeight="1" x14ac:dyDescent="0.25">
      <c r="B82" s="78"/>
      <c r="C82" s="88" t="s">
        <v>34</v>
      </c>
      <c r="D82" s="87" t="s">
        <v>59</v>
      </c>
      <c r="E82" s="90"/>
      <c r="F82" s="90"/>
      <c r="G82" s="90"/>
      <c r="H82" s="91"/>
      <c r="I82" s="90"/>
      <c r="J82" s="90"/>
      <c r="K82" s="91"/>
      <c r="L82" s="90"/>
      <c r="M82" s="90"/>
      <c r="N82" s="92"/>
      <c r="O82" s="6"/>
      <c r="P82" s="6"/>
      <c r="Q82" s="6"/>
      <c r="R82" s="6"/>
      <c r="S82" s="6"/>
      <c r="T82" s="6"/>
      <c r="U82" s="6"/>
      <c r="V82" s="6"/>
      <c r="W82" s="6"/>
      <c r="X82" s="6"/>
      <c r="Y82" s="6"/>
      <c r="Z82" s="6"/>
      <c r="AA82" s="6"/>
      <c r="AB82" s="6"/>
      <c r="AC82" s="6"/>
    </row>
    <row r="83" spans="2:29" ht="15.75" customHeight="1" x14ac:dyDescent="0.25">
      <c r="B83" s="76"/>
      <c r="C83" s="2"/>
      <c r="D83" s="3"/>
      <c r="E83" s="7" t="s">
        <v>60</v>
      </c>
      <c r="F83" s="176"/>
      <c r="G83" s="177"/>
      <c r="H83" s="178"/>
      <c r="I83" s="176"/>
      <c r="J83" s="177"/>
      <c r="K83" s="178"/>
      <c r="L83" s="176"/>
      <c r="M83" s="177"/>
      <c r="N83" s="179"/>
    </row>
    <row r="84" spans="2:29" ht="15.75" customHeight="1" x14ac:dyDescent="0.25">
      <c r="B84" s="76"/>
      <c r="C84" s="2"/>
      <c r="D84" s="3"/>
      <c r="E84" s="10" t="s">
        <v>61</v>
      </c>
      <c r="F84" s="180"/>
      <c r="G84" s="181"/>
      <c r="H84" s="182"/>
      <c r="I84" s="180"/>
      <c r="J84" s="181"/>
      <c r="K84" s="182"/>
      <c r="L84" s="180"/>
      <c r="M84" s="181"/>
      <c r="N84" s="183"/>
    </row>
    <row r="85" spans="2:29" ht="15.75" customHeight="1" thickBot="1" x14ac:dyDescent="0.3">
      <c r="B85" s="77"/>
      <c r="C85" s="72"/>
      <c r="D85" s="68"/>
      <c r="E85" s="69" t="s">
        <v>26</v>
      </c>
      <c r="F85" s="169"/>
      <c r="G85" s="170"/>
      <c r="H85" s="171"/>
      <c r="I85" s="169"/>
      <c r="J85" s="170"/>
      <c r="K85" s="171"/>
      <c r="L85" s="169"/>
      <c r="M85" s="170"/>
      <c r="N85" s="172"/>
    </row>
    <row r="86" spans="2:29" ht="15.75" customHeight="1" thickTop="1" x14ac:dyDescent="0.25">
      <c r="C86" s="2"/>
      <c r="D86" s="3"/>
      <c r="E86" s="34"/>
      <c r="N86" s="4"/>
    </row>
    <row r="87" spans="2:29" ht="15.75" customHeight="1" x14ac:dyDescent="0.25">
      <c r="C87" s="2"/>
      <c r="D87" s="3"/>
      <c r="H87" s="4"/>
      <c r="K87" s="4"/>
      <c r="N87" s="4"/>
    </row>
    <row r="88" spans="2:29" ht="15.75" customHeight="1" x14ac:dyDescent="0.25">
      <c r="C88" s="2"/>
      <c r="D88" s="3"/>
      <c r="H88" s="4"/>
      <c r="K88" s="4"/>
      <c r="N88" s="4"/>
    </row>
    <row r="89" spans="2:29" ht="15.75" customHeight="1" x14ac:dyDescent="0.25">
      <c r="C89" s="2"/>
      <c r="D89" s="3"/>
      <c r="H89" s="4"/>
      <c r="K89" s="4"/>
      <c r="N89" s="4"/>
    </row>
    <row r="90" spans="2:29" ht="15.75" customHeight="1" x14ac:dyDescent="0.25">
      <c r="C90" s="2"/>
      <c r="D90" s="3"/>
      <c r="H90" s="4"/>
      <c r="K90" s="4"/>
      <c r="N90" s="4"/>
    </row>
    <row r="91" spans="2:29" ht="15.75" customHeight="1" x14ac:dyDescent="0.25">
      <c r="C91" s="2"/>
      <c r="D91" s="3"/>
      <c r="H91" s="4"/>
      <c r="K91" s="4"/>
      <c r="N91" s="4"/>
    </row>
    <row r="92" spans="2:29" ht="15.75" customHeight="1" x14ac:dyDescent="0.25">
      <c r="C92" s="2"/>
      <c r="D92" s="3"/>
      <c r="H92" s="4"/>
      <c r="K92" s="4"/>
      <c r="N92" s="4"/>
    </row>
    <row r="93" spans="2:29" ht="15.75" customHeight="1" x14ac:dyDescent="0.25">
      <c r="C93" s="2"/>
      <c r="D93" s="3"/>
      <c r="H93" s="4"/>
      <c r="K93" s="4"/>
      <c r="N93" s="4"/>
    </row>
    <row r="94" spans="2:29" ht="15.75" customHeight="1" x14ac:dyDescent="0.25">
      <c r="C94" s="2"/>
      <c r="D94" s="3"/>
      <c r="H94" s="4"/>
      <c r="K94" s="4"/>
      <c r="N94" s="4"/>
    </row>
    <row r="95" spans="2:29" ht="15.75" customHeight="1" x14ac:dyDescent="0.25">
      <c r="C95" s="2"/>
      <c r="D95" s="3"/>
      <c r="H95" s="4"/>
      <c r="K95" s="4"/>
      <c r="N95" s="4"/>
    </row>
    <row r="96" spans="2:29" ht="15.75" customHeight="1" x14ac:dyDescent="0.25">
      <c r="C96" s="2"/>
      <c r="D96" s="3"/>
      <c r="H96" s="4"/>
      <c r="K96" s="4"/>
      <c r="N96" s="4"/>
    </row>
    <row r="97" spans="3:14" ht="15.75" customHeight="1" x14ac:dyDescent="0.25">
      <c r="C97" s="2"/>
      <c r="D97" s="3"/>
      <c r="H97" s="4"/>
      <c r="K97" s="4"/>
      <c r="N97" s="4"/>
    </row>
    <row r="98" spans="3:14" ht="15.75" customHeight="1" x14ac:dyDescent="0.25">
      <c r="C98" s="2"/>
      <c r="D98" s="3"/>
      <c r="H98" s="4"/>
      <c r="K98" s="4"/>
      <c r="N98" s="4"/>
    </row>
    <row r="99" spans="3:14" ht="15.75" customHeight="1" x14ac:dyDescent="0.25">
      <c r="C99" s="2"/>
      <c r="D99" s="3"/>
      <c r="H99" s="4"/>
      <c r="K99" s="4"/>
      <c r="N99" s="4"/>
    </row>
    <row r="100" spans="3:14" ht="15.75" customHeight="1" x14ac:dyDescent="0.25">
      <c r="C100" s="2"/>
      <c r="D100" s="3"/>
      <c r="H100" s="4"/>
      <c r="K100" s="4"/>
      <c r="N100" s="4"/>
    </row>
    <row r="101" spans="3:14" ht="15.75" customHeight="1" x14ac:dyDescent="0.25">
      <c r="C101" s="2"/>
      <c r="D101" s="3"/>
      <c r="H101" s="4"/>
      <c r="K101" s="4"/>
      <c r="N101" s="4"/>
    </row>
    <row r="102" spans="3:14" ht="15.75" customHeight="1" x14ac:dyDescent="0.25">
      <c r="C102" s="2"/>
      <c r="D102" s="3"/>
      <c r="H102" s="4"/>
      <c r="K102" s="4"/>
      <c r="N102" s="4"/>
    </row>
    <row r="103" spans="3:14" ht="15.75" customHeight="1" x14ac:dyDescent="0.25">
      <c r="C103" s="2"/>
      <c r="D103" s="3"/>
      <c r="H103" s="4"/>
      <c r="K103" s="4"/>
      <c r="N103" s="4"/>
    </row>
    <row r="104" spans="3:14" ht="15.75" customHeight="1" x14ac:dyDescent="0.25">
      <c r="C104" s="2"/>
      <c r="D104" s="3"/>
      <c r="H104" s="4"/>
      <c r="K104" s="4"/>
      <c r="N104" s="4"/>
    </row>
    <row r="105" spans="3:14" ht="15.75" customHeight="1" x14ac:dyDescent="0.25">
      <c r="C105" s="2"/>
      <c r="D105" s="3"/>
      <c r="H105" s="4"/>
      <c r="K105" s="4"/>
      <c r="N105" s="4"/>
    </row>
    <row r="106" spans="3:14" ht="15.75" customHeight="1" x14ac:dyDescent="0.25">
      <c r="C106" s="2"/>
      <c r="D106" s="3"/>
      <c r="H106" s="4"/>
      <c r="K106" s="4"/>
      <c r="N106" s="4"/>
    </row>
    <row r="107" spans="3:14" ht="15.75" customHeight="1" x14ac:dyDescent="0.25">
      <c r="C107" s="2"/>
      <c r="D107" s="3"/>
      <c r="H107" s="4"/>
      <c r="K107" s="4"/>
      <c r="N107" s="4"/>
    </row>
    <row r="108" spans="3:14" ht="15.75" customHeight="1" x14ac:dyDescent="0.25">
      <c r="C108" s="2"/>
      <c r="D108" s="3"/>
      <c r="H108" s="4"/>
      <c r="K108" s="4"/>
      <c r="N108" s="4"/>
    </row>
    <row r="109" spans="3:14" ht="15.75" customHeight="1" x14ac:dyDescent="0.25">
      <c r="C109" s="2"/>
      <c r="D109" s="3"/>
      <c r="H109" s="4"/>
      <c r="K109" s="4"/>
      <c r="N109" s="4"/>
    </row>
    <row r="110" spans="3:14" ht="15.75" customHeight="1" x14ac:dyDescent="0.25">
      <c r="C110" s="2"/>
      <c r="D110" s="3"/>
      <c r="H110" s="4"/>
      <c r="K110" s="4"/>
      <c r="N110" s="4"/>
    </row>
    <row r="111" spans="3:14" ht="15.75" customHeight="1" x14ac:dyDescent="0.25">
      <c r="C111" s="2"/>
      <c r="D111" s="3"/>
      <c r="H111" s="4"/>
      <c r="K111" s="4"/>
      <c r="N111" s="4"/>
    </row>
    <row r="112" spans="3:14" ht="15.75" customHeight="1" x14ac:dyDescent="0.25">
      <c r="C112" s="2"/>
      <c r="D112" s="3"/>
      <c r="H112" s="4"/>
      <c r="K112" s="4"/>
      <c r="N112" s="4"/>
    </row>
    <row r="113" spans="3:14" ht="15.75" customHeight="1" x14ac:dyDescent="0.25">
      <c r="C113" s="2"/>
      <c r="D113" s="3"/>
      <c r="H113" s="4"/>
      <c r="K113" s="4"/>
      <c r="N113" s="4"/>
    </row>
    <row r="114" spans="3:14" ht="15.75" customHeight="1" x14ac:dyDescent="0.25">
      <c r="C114" s="2"/>
      <c r="D114" s="3"/>
      <c r="H114" s="4"/>
      <c r="K114" s="4"/>
      <c r="N114" s="4"/>
    </row>
    <row r="115" spans="3:14" ht="15.75" customHeight="1" x14ac:dyDescent="0.25">
      <c r="C115" s="2"/>
      <c r="D115" s="3"/>
      <c r="H115" s="4"/>
      <c r="K115" s="4"/>
      <c r="N115" s="4"/>
    </row>
    <row r="116" spans="3:14" ht="15.75" customHeight="1" x14ac:dyDescent="0.25">
      <c r="C116" s="2"/>
      <c r="D116" s="3"/>
      <c r="H116" s="4"/>
      <c r="K116" s="4"/>
      <c r="N116" s="4"/>
    </row>
    <row r="117" spans="3:14" ht="15.75" customHeight="1" x14ac:dyDescent="0.25">
      <c r="C117" s="2"/>
      <c r="D117" s="3"/>
      <c r="H117" s="4"/>
      <c r="K117" s="4"/>
      <c r="N117" s="4"/>
    </row>
    <row r="118" spans="3:14" ht="15.75" customHeight="1" x14ac:dyDescent="0.25">
      <c r="C118" s="2"/>
      <c r="D118" s="3"/>
      <c r="H118" s="4"/>
      <c r="K118" s="4"/>
      <c r="N118" s="4"/>
    </row>
    <row r="119" spans="3:14" ht="15.75" customHeight="1" x14ac:dyDescent="0.25">
      <c r="C119" s="2"/>
      <c r="D119" s="3"/>
      <c r="H119" s="4"/>
      <c r="K119" s="4"/>
      <c r="N119" s="4"/>
    </row>
    <row r="120" spans="3:14" ht="15.75" customHeight="1" x14ac:dyDescent="0.25">
      <c r="C120" s="2"/>
      <c r="D120" s="3"/>
      <c r="H120" s="4"/>
      <c r="K120" s="4"/>
      <c r="N120" s="4"/>
    </row>
    <row r="121" spans="3:14" ht="15.75" customHeight="1" x14ac:dyDescent="0.25">
      <c r="C121" s="2"/>
      <c r="D121" s="3"/>
      <c r="H121" s="4"/>
      <c r="K121" s="4"/>
      <c r="N121" s="4"/>
    </row>
    <row r="122" spans="3:14" ht="15.75" customHeight="1" x14ac:dyDescent="0.25">
      <c r="C122" s="2"/>
      <c r="D122" s="3"/>
      <c r="H122" s="4"/>
      <c r="K122" s="4"/>
      <c r="N122" s="4"/>
    </row>
    <row r="123" spans="3:14" ht="15.75" customHeight="1" x14ac:dyDescent="0.25">
      <c r="C123" s="2"/>
      <c r="D123" s="3"/>
      <c r="H123" s="4"/>
      <c r="K123" s="4"/>
      <c r="N123" s="4"/>
    </row>
    <row r="124" spans="3:14" ht="15.75" customHeight="1" x14ac:dyDescent="0.25">
      <c r="C124" s="2"/>
      <c r="D124" s="3"/>
      <c r="H124" s="4"/>
      <c r="K124" s="4"/>
      <c r="N124" s="4"/>
    </row>
    <row r="125" spans="3:14" ht="15.75" customHeight="1" x14ac:dyDescent="0.25">
      <c r="C125" s="2"/>
      <c r="D125" s="3"/>
      <c r="H125" s="4"/>
      <c r="K125" s="4"/>
      <c r="N125" s="4"/>
    </row>
    <row r="126" spans="3:14" ht="15.75" customHeight="1" x14ac:dyDescent="0.25">
      <c r="C126" s="2"/>
      <c r="D126" s="3"/>
      <c r="H126" s="4"/>
      <c r="K126" s="4"/>
      <c r="N126" s="4"/>
    </row>
    <row r="127" spans="3:14" ht="15.75" customHeight="1" x14ac:dyDescent="0.25">
      <c r="C127" s="2"/>
      <c r="D127" s="3"/>
      <c r="H127" s="4"/>
      <c r="K127" s="4"/>
      <c r="N127" s="4"/>
    </row>
    <row r="128" spans="3:14" ht="15.75" customHeight="1" x14ac:dyDescent="0.25">
      <c r="C128" s="2"/>
      <c r="D128" s="3"/>
      <c r="H128" s="4"/>
      <c r="K128" s="4"/>
      <c r="N128" s="4"/>
    </row>
    <row r="129" spans="3:14" ht="15.75" customHeight="1" x14ac:dyDescent="0.25">
      <c r="C129" s="2"/>
      <c r="D129" s="3"/>
      <c r="H129" s="4"/>
      <c r="K129" s="4"/>
      <c r="N129" s="4"/>
    </row>
    <row r="130" spans="3:14" ht="15.75" customHeight="1" x14ac:dyDescent="0.25">
      <c r="C130" s="2"/>
      <c r="D130" s="3"/>
      <c r="H130" s="4"/>
      <c r="K130" s="4"/>
      <c r="N130" s="4"/>
    </row>
    <row r="131" spans="3:14" ht="15.75" customHeight="1" x14ac:dyDescent="0.25">
      <c r="C131" s="2"/>
      <c r="D131" s="3"/>
      <c r="H131" s="4"/>
      <c r="K131" s="4"/>
      <c r="N131" s="4"/>
    </row>
    <row r="132" spans="3:14" ht="15.75" customHeight="1" x14ac:dyDescent="0.25">
      <c r="C132" s="2"/>
      <c r="D132" s="3"/>
      <c r="H132" s="4"/>
      <c r="K132" s="4"/>
      <c r="N132" s="4"/>
    </row>
    <row r="133" spans="3:14" ht="15.75" customHeight="1" x14ac:dyDescent="0.25">
      <c r="C133" s="2"/>
      <c r="D133" s="3"/>
      <c r="H133" s="4"/>
      <c r="K133" s="4"/>
      <c r="N133" s="4"/>
    </row>
    <row r="134" spans="3:14" ht="15.75" customHeight="1" x14ac:dyDescent="0.25">
      <c r="C134" s="2"/>
      <c r="D134" s="3"/>
      <c r="H134" s="4"/>
      <c r="K134" s="4"/>
      <c r="N134" s="4"/>
    </row>
    <row r="135" spans="3:14" ht="15.75" customHeight="1" x14ac:dyDescent="0.25">
      <c r="C135" s="2"/>
      <c r="D135" s="3"/>
      <c r="H135" s="4"/>
      <c r="K135" s="4"/>
      <c r="N135" s="4"/>
    </row>
    <row r="136" spans="3:14" ht="15.75" customHeight="1" x14ac:dyDescent="0.25">
      <c r="C136" s="2"/>
      <c r="D136" s="3"/>
      <c r="H136" s="4"/>
      <c r="K136" s="4"/>
      <c r="N136" s="4"/>
    </row>
    <row r="137" spans="3:14" ht="15.75" customHeight="1" x14ac:dyDescent="0.25">
      <c r="C137" s="2"/>
      <c r="D137" s="3"/>
      <c r="H137" s="4"/>
      <c r="K137" s="4"/>
      <c r="N137" s="4"/>
    </row>
    <row r="138" spans="3:14" ht="15.75" customHeight="1" x14ac:dyDescent="0.25">
      <c r="C138" s="2"/>
      <c r="D138" s="3"/>
      <c r="H138" s="4"/>
      <c r="K138" s="4"/>
      <c r="N138" s="4"/>
    </row>
    <row r="139" spans="3:14" ht="15.75" customHeight="1" x14ac:dyDescent="0.25">
      <c r="C139" s="2"/>
      <c r="D139" s="3"/>
      <c r="H139" s="4"/>
      <c r="K139" s="4"/>
      <c r="N139" s="4"/>
    </row>
    <row r="140" spans="3:14" ht="15.75" customHeight="1" x14ac:dyDescent="0.25">
      <c r="C140" s="2"/>
      <c r="D140" s="3"/>
      <c r="H140" s="4"/>
      <c r="K140" s="4"/>
      <c r="N140" s="4"/>
    </row>
    <row r="141" spans="3:14" ht="15.75" customHeight="1" x14ac:dyDescent="0.25">
      <c r="C141" s="2"/>
      <c r="D141" s="3"/>
      <c r="H141" s="4"/>
      <c r="K141" s="4"/>
      <c r="N141" s="4"/>
    </row>
    <row r="142" spans="3:14" ht="15.75" customHeight="1" x14ac:dyDescent="0.25">
      <c r="C142" s="2"/>
      <c r="D142" s="3"/>
      <c r="H142" s="4"/>
      <c r="K142" s="4"/>
      <c r="N142" s="4"/>
    </row>
    <row r="143" spans="3:14" ht="15.75" customHeight="1" x14ac:dyDescent="0.25">
      <c r="C143" s="2"/>
      <c r="D143" s="3"/>
      <c r="H143" s="4"/>
      <c r="K143" s="4"/>
      <c r="N143" s="4"/>
    </row>
    <row r="144" spans="3:14" ht="15.75" customHeight="1" x14ac:dyDescent="0.25">
      <c r="C144" s="2"/>
      <c r="D144" s="3"/>
      <c r="H144" s="4"/>
      <c r="K144" s="4"/>
      <c r="N144" s="4"/>
    </row>
    <row r="145" spans="3:14" ht="15.75" customHeight="1" x14ac:dyDescent="0.25">
      <c r="C145" s="2"/>
      <c r="D145" s="3"/>
      <c r="H145" s="4"/>
      <c r="K145" s="4"/>
      <c r="N145" s="4"/>
    </row>
    <row r="146" spans="3:14" ht="15.75" customHeight="1" x14ac:dyDescent="0.25">
      <c r="C146" s="2"/>
      <c r="D146" s="3"/>
      <c r="H146" s="4"/>
      <c r="K146" s="4"/>
      <c r="N146" s="4"/>
    </row>
    <row r="147" spans="3:14" ht="15.75" customHeight="1" x14ac:dyDescent="0.25">
      <c r="C147" s="2"/>
      <c r="D147" s="3"/>
      <c r="H147" s="4"/>
      <c r="K147" s="4"/>
      <c r="N147" s="4"/>
    </row>
    <row r="148" spans="3:14" ht="15.75" customHeight="1" x14ac:dyDescent="0.25">
      <c r="C148" s="2"/>
      <c r="D148" s="3"/>
      <c r="H148" s="4"/>
      <c r="K148" s="4"/>
      <c r="N148" s="4"/>
    </row>
    <row r="149" spans="3:14" ht="15.75" customHeight="1" x14ac:dyDescent="0.25">
      <c r="C149" s="2"/>
      <c r="D149" s="3"/>
      <c r="H149" s="4"/>
      <c r="K149" s="4"/>
      <c r="N149" s="4"/>
    </row>
    <row r="150" spans="3:14" ht="15.75" customHeight="1" x14ac:dyDescent="0.25">
      <c r="C150" s="2"/>
      <c r="D150" s="3"/>
      <c r="H150" s="4"/>
      <c r="K150" s="4"/>
      <c r="N150" s="4"/>
    </row>
    <row r="151" spans="3:14" ht="15.75" customHeight="1" x14ac:dyDescent="0.25">
      <c r="C151" s="2"/>
      <c r="D151" s="3"/>
      <c r="H151" s="4"/>
      <c r="K151" s="4"/>
      <c r="N151" s="4"/>
    </row>
    <row r="152" spans="3:14" ht="15.75" customHeight="1" x14ac:dyDescent="0.25">
      <c r="C152" s="2"/>
      <c r="D152" s="3"/>
      <c r="H152" s="4"/>
      <c r="K152" s="4"/>
      <c r="N152" s="4"/>
    </row>
    <row r="153" spans="3:14" ht="15.75" customHeight="1" x14ac:dyDescent="0.25">
      <c r="C153" s="2"/>
      <c r="D153" s="3"/>
      <c r="H153" s="4"/>
      <c r="K153" s="4"/>
      <c r="N153" s="4"/>
    </row>
    <row r="154" spans="3:14" ht="15.75" customHeight="1" x14ac:dyDescent="0.25">
      <c r="C154" s="2"/>
      <c r="D154" s="3"/>
      <c r="H154" s="4"/>
      <c r="K154" s="4"/>
      <c r="N154" s="4"/>
    </row>
    <row r="155" spans="3:14" ht="15.75" customHeight="1" x14ac:dyDescent="0.25">
      <c r="C155" s="2"/>
      <c r="D155" s="3"/>
      <c r="H155" s="4"/>
      <c r="K155" s="4"/>
      <c r="N155" s="4"/>
    </row>
    <row r="156" spans="3:14" ht="15.75" customHeight="1" x14ac:dyDescent="0.25">
      <c r="C156" s="2"/>
      <c r="D156" s="3"/>
      <c r="H156" s="4"/>
      <c r="K156" s="4"/>
      <c r="N156" s="4"/>
    </row>
    <row r="157" spans="3:14" ht="15.75" customHeight="1" x14ac:dyDescent="0.25">
      <c r="C157" s="2"/>
      <c r="D157" s="3"/>
      <c r="H157" s="4"/>
      <c r="K157" s="4"/>
      <c r="N157" s="4"/>
    </row>
    <row r="158" spans="3:14" ht="15.75" customHeight="1" x14ac:dyDescent="0.25">
      <c r="C158" s="2"/>
      <c r="D158" s="3"/>
      <c r="H158" s="4"/>
      <c r="K158" s="4"/>
      <c r="N158" s="4"/>
    </row>
    <row r="159" spans="3:14" ht="15.75" customHeight="1" x14ac:dyDescent="0.25">
      <c r="C159" s="2"/>
      <c r="D159" s="3"/>
      <c r="H159" s="4"/>
      <c r="K159" s="4"/>
      <c r="N159" s="4"/>
    </row>
    <row r="160" spans="3:14" ht="15.75" customHeight="1" x14ac:dyDescent="0.25">
      <c r="C160" s="2"/>
      <c r="D160" s="3"/>
      <c r="H160" s="4"/>
      <c r="K160" s="4"/>
      <c r="N160" s="4"/>
    </row>
    <row r="161" spans="3:14" ht="15.75" customHeight="1" x14ac:dyDescent="0.25">
      <c r="C161" s="2"/>
      <c r="D161" s="3"/>
      <c r="H161" s="4"/>
      <c r="K161" s="4"/>
      <c r="N161" s="4"/>
    </row>
    <row r="162" spans="3:14" ht="15.75" customHeight="1" x14ac:dyDescent="0.25">
      <c r="C162" s="2"/>
      <c r="D162" s="3"/>
      <c r="H162" s="4"/>
      <c r="K162" s="4"/>
      <c r="N162" s="4"/>
    </row>
    <row r="163" spans="3:14" ht="15.75" customHeight="1" x14ac:dyDescent="0.25">
      <c r="C163" s="2"/>
      <c r="D163" s="3"/>
      <c r="H163" s="4"/>
      <c r="K163" s="4"/>
      <c r="N163" s="4"/>
    </row>
    <row r="164" spans="3:14" ht="15.75" customHeight="1" x14ac:dyDescent="0.25">
      <c r="C164" s="2"/>
      <c r="D164" s="3"/>
      <c r="H164" s="4"/>
      <c r="K164" s="4"/>
      <c r="N164" s="4"/>
    </row>
    <row r="165" spans="3:14" ht="15.75" customHeight="1" x14ac:dyDescent="0.25">
      <c r="C165" s="2"/>
      <c r="D165" s="3"/>
      <c r="H165" s="4"/>
      <c r="K165" s="4"/>
      <c r="N165" s="4"/>
    </row>
    <row r="166" spans="3:14" ht="15.75" customHeight="1" x14ac:dyDescent="0.25">
      <c r="C166" s="2"/>
      <c r="D166" s="3"/>
      <c r="H166" s="4"/>
      <c r="K166" s="4"/>
      <c r="N166" s="4"/>
    </row>
    <row r="167" spans="3:14" ht="15.75" customHeight="1" x14ac:dyDescent="0.25">
      <c r="C167" s="2"/>
      <c r="D167" s="3"/>
      <c r="H167" s="4"/>
      <c r="K167" s="4"/>
      <c r="N167" s="4"/>
    </row>
    <row r="168" spans="3:14" ht="15.75" customHeight="1" x14ac:dyDescent="0.25">
      <c r="C168" s="2"/>
      <c r="D168" s="3"/>
      <c r="H168" s="4"/>
      <c r="K168" s="4"/>
      <c r="N168" s="4"/>
    </row>
    <row r="169" spans="3:14" ht="15.75" customHeight="1" x14ac:dyDescent="0.25">
      <c r="C169" s="2"/>
      <c r="D169" s="3"/>
      <c r="H169" s="4"/>
      <c r="K169" s="4"/>
      <c r="N169" s="4"/>
    </row>
    <row r="170" spans="3:14" ht="15.75" customHeight="1" x14ac:dyDescent="0.25">
      <c r="C170" s="2"/>
      <c r="D170" s="3"/>
      <c r="H170" s="4"/>
      <c r="K170" s="4"/>
      <c r="N170" s="4"/>
    </row>
    <row r="171" spans="3:14" ht="15.75" customHeight="1" x14ac:dyDescent="0.25">
      <c r="C171" s="2"/>
      <c r="D171" s="3"/>
      <c r="H171" s="4"/>
      <c r="K171" s="4"/>
      <c r="N171" s="4"/>
    </row>
    <row r="172" spans="3:14" ht="15.75" customHeight="1" x14ac:dyDescent="0.25">
      <c r="C172" s="2"/>
      <c r="D172" s="3"/>
      <c r="H172" s="4"/>
      <c r="K172" s="4"/>
      <c r="N172" s="4"/>
    </row>
    <row r="173" spans="3:14" ht="15.75" customHeight="1" x14ac:dyDescent="0.25">
      <c r="C173" s="2"/>
      <c r="D173" s="3"/>
      <c r="H173" s="4"/>
      <c r="K173" s="4"/>
      <c r="N173" s="4"/>
    </row>
    <row r="174" spans="3:14" ht="15.75" customHeight="1" x14ac:dyDescent="0.25">
      <c r="C174" s="2"/>
      <c r="D174" s="3"/>
      <c r="H174" s="4"/>
      <c r="K174" s="4"/>
      <c r="N174" s="4"/>
    </row>
    <row r="175" spans="3:14" ht="15.75" customHeight="1" x14ac:dyDescent="0.25">
      <c r="C175" s="2"/>
      <c r="D175" s="3"/>
      <c r="H175" s="4"/>
      <c r="K175" s="4"/>
      <c r="N175" s="4"/>
    </row>
    <row r="176" spans="3:14" ht="15.75" customHeight="1" x14ac:dyDescent="0.25">
      <c r="C176" s="2"/>
      <c r="D176" s="3"/>
      <c r="H176" s="4"/>
      <c r="K176" s="4"/>
      <c r="N176" s="4"/>
    </row>
    <row r="177" spans="3:14" ht="15.75" customHeight="1" x14ac:dyDescent="0.25">
      <c r="C177" s="2"/>
      <c r="D177" s="3"/>
      <c r="H177" s="4"/>
      <c r="K177" s="4"/>
      <c r="N177" s="4"/>
    </row>
    <row r="178" spans="3:14" ht="15.75" customHeight="1" x14ac:dyDescent="0.25">
      <c r="C178" s="2"/>
      <c r="D178" s="3"/>
      <c r="H178" s="4"/>
      <c r="K178" s="4"/>
      <c r="N178" s="4"/>
    </row>
    <row r="179" spans="3:14" ht="15.75" customHeight="1" x14ac:dyDescent="0.25">
      <c r="C179" s="2"/>
      <c r="D179" s="3"/>
      <c r="H179" s="4"/>
      <c r="K179" s="4"/>
      <c r="N179" s="4"/>
    </row>
    <row r="180" spans="3:14" ht="15.75" customHeight="1" x14ac:dyDescent="0.25">
      <c r="C180" s="2"/>
      <c r="D180" s="3"/>
      <c r="H180" s="4"/>
      <c r="K180" s="4"/>
      <c r="N180" s="4"/>
    </row>
    <row r="181" spans="3:14" ht="15.75" customHeight="1" x14ac:dyDescent="0.25">
      <c r="C181" s="2"/>
      <c r="D181" s="3"/>
      <c r="H181" s="4"/>
      <c r="K181" s="4"/>
      <c r="N181" s="4"/>
    </row>
    <row r="182" spans="3:14" ht="15.75" customHeight="1" x14ac:dyDescent="0.25">
      <c r="C182" s="2"/>
      <c r="D182" s="3"/>
      <c r="H182" s="4"/>
      <c r="K182" s="4"/>
      <c r="N182" s="4"/>
    </row>
    <row r="183" spans="3:14" ht="15.75" customHeight="1" x14ac:dyDescent="0.25">
      <c r="C183" s="2"/>
      <c r="D183" s="3"/>
      <c r="H183" s="4"/>
      <c r="K183" s="4"/>
      <c r="N183" s="4"/>
    </row>
    <row r="184" spans="3:14" ht="15.75" customHeight="1" x14ac:dyDescent="0.25">
      <c r="C184" s="2"/>
      <c r="D184" s="3"/>
      <c r="H184" s="4"/>
      <c r="K184" s="4"/>
      <c r="N184" s="4"/>
    </row>
    <row r="185" spans="3:14" ht="15.75" customHeight="1" x14ac:dyDescent="0.25">
      <c r="C185" s="2"/>
      <c r="D185" s="3"/>
      <c r="H185" s="4"/>
      <c r="K185" s="4"/>
      <c r="N185" s="4"/>
    </row>
    <row r="186" spans="3:14" ht="15.75" customHeight="1" x14ac:dyDescent="0.25">
      <c r="C186" s="2"/>
      <c r="D186" s="3"/>
      <c r="H186" s="4"/>
      <c r="K186" s="4"/>
      <c r="N186" s="4"/>
    </row>
    <row r="187" spans="3:14" ht="15.75" customHeight="1" x14ac:dyDescent="0.25">
      <c r="C187" s="2"/>
      <c r="D187" s="3"/>
      <c r="H187" s="4"/>
      <c r="K187" s="4"/>
      <c r="N187" s="4"/>
    </row>
    <row r="188" spans="3:14" ht="15.75" customHeight="1" x14ac:dyDescent="0.25">
      <c r="C188" s="2"/>
      <c r="D188" s="3"/>
      <c r="H188" s="4"/>
      <c r="K188" s="4"/>
      <c r="N188" s="4"/>
    </row>
    <row r="189" spans="3:14" ht="15.75" customHeight="1" x14ac:dyDescent="0.25">
      <c r="C189" s="2"/>
      <c r="D189" s="3"/>
      <c r="H189" s="4"/>
      <c r="K189" s="4"/>
      <c r="N189" s="4"/>
    </row>
    <row r="190" spans="3:14" ht="15.75" customHeight="1" x14ac:dyDescent="0.25">
      <c r="C190" s="2"/>
      <c r="D190" s="3"/>
      <c r="H190" s="4"/>
      <c r="K190" s="4"/>
      <c r="N190" s="4"/>
    </row>
    <row r="191" spans="3:14" ht="15.75" customHeight="1" x14ac:dyDescent="0.25">
      <c r="C191" s="2"/>
      <c r="D191" s="3"/>
      <c r="H191" s="4"/>
      <c r="K191" s="4"/>
      <c r="N191" s="4"/>
    </row>
    <row r="192" spans="3:14" ht="15.75" customHeight="1" x14ac:dyDescent="0.25">
      <c r="C192" s="2"/>
      <c r="D192" s="3"/>
      <c r="H192" s="4"/>
      <c r="K192" s="4"/>
      <c r="N192" s="4"/>
    </row>
    <row r="193" spans="3:14" ht="15.75" customHeight="1" x14ac:dyDescent="0.25">
      <c r="C193" s="2"/>
      <c r="D193" s="3"/>
      <c r="H193" s="4"/>
      <c r="K193" s="4"/>
      <c r="N193" s="4"/>
    </row>
    <row r="194" spans="3:14" ht="15.75" customHeight="1" x14ac:dyDescent="0.25">
      <c r="C194" s="2"/>
      <c r="D194" s="3"/>
      <c r="H194" s="4"/>
      <c r="K194" s="4"/>
      <c r="N194" s="4"/>
    </row>
    <row r="195" spans="3:14" ht="15.75" customHeight="1" x14ac:dyDescent="0.25">
      <c r="C195" s="2"/>
      <c r="D195" s="3"/>
      <c r="H195" s="4"/>
      <c r="K195" s="4"/>
      <c r="N195" s="4"/>
    </row>
    <row r="196" spans="3:14" ht="15.75" customHeight="1" x14ac:dyDescent="0.25">
      <c r="C196" s="2"/>
      <c r="D196" s="3"/>
      <c r="H196" s="4"/>
      <c r="K196" s="4"/>
      <c r="N196" s="4"/>
    </row>
    <row r="197" spans="3:14" ht="15.75" customHeight="1" x14ac:dyDescent="0.25">
      <c r="C197" s="2"/>
      <c r="D197" s="3"/>
      <c r="H197" s="4"/>
      <c r="K197" s="4"/>
      <c r="N197" s="4"/>
    </row>
    <row r="198" spans="3:14" ht="15.75" customHeight="1" x14ac:dyDescent="0.25">
      <c r="C198" s="2"/>
      <c r="D198" s="3"/>
      <c r="H198" s="4"/>
      <c r="K198" s="4"/>
      <c r="N198" s="4"/>
    </row>
    <row r="199" spans="3:14" ht="15.75" customHeight="1" x14ac:dyDescent="0.25">
      <c r="C199" s="2"/>
      <c r="D199" s="3"/>
      <c r="H199" s="4"/>
      <c r="K199" s="4"/>
      <c r="N199" s="4"/>
    </row>
    <row r="200" spans="3:14" ht="15.75" customHeight="1" x14ac:dyDescent="0.25">
      <c r="C200" s="2"/>
      <c r="D200" s="3"/>
      <c r="H200" s="4"/>
      <c r="K200" s="4"/>
      <c r="N200" s="4"/>
    </row>
    <row r="201" spans="3:14" ht="15.75" customHeight="1" x14ac:dyDescent="0.25">
      <c r="C201" s="2"/>
      <c r="D201" s="3"/>
      <c r="H201" s="4"/>
      <c r="K201" s="4"/>
      <c r="N201" s="4"/>
    </row>
    <row r="202" spans="3:14" ht="15.75" customHeight="1" x14ac:dyDescent="0.25">
      <c r="C202" s="2"/>
      <c r="D202" s="3"/>
      <c r="H202" s="4"/>
      <c r="K202" s="4"/>
      <c r="N202" s="4"/>
    </row>
    <row r="203" spans="3:14" ht="15.75" customHeight="1" x14ac:dyDescent="0.25">
      <c r="C203" s="2"/>
      <c r="D203" s="3"/>
      <c r="H203" s="4"/>
      <c r="K203" s="4"/>
      <c r="N203" s="4"/>
    </row>
    <row r="204" spans="3:14" ht="15.75" customHeight="1" x14ac:dyDescent="0.25">
      <c r="C204" s="2"/>
      <c r="D204" s="3"/>
      <c r="H204" s="4"/>
      <c r="K204" s="4"/>
      <c r="N204" s="4"/>
    </row>
    <row r="205" spans="3:14" ht="15.75" customHeight="1" x14ac:dyDescent="0.25">
      <c r="C205" s="2"/>
      <c r="D205" s="3"/>
      <c r="H205" s="4"/>
      <c r="K205" s="4"/>
      <c r="N205" s="4"/>
    </row>
    <row r="206" spans="3:14" ht="15.75" customHeight="1" x14ac:dyDescent="0.25">
      <c r="C206" s="2"/>
      <c r="D206" s="3"/>
      <c r="H206" s="4"/>
      <c r="K206" s="4"/>
      <c r="N206" s="4"/>
    </row>
    <row r="207" spans="3:14" ht="15.75" customHeight="1" x14ac:dyDescent="0.25">
      <c r="C207" s="2"/>
      <c r="D207" s="3"/>
      <c r="H207" s="4"/>
      <c r="K207" s="4"/>
      <c r="N207" s="4"/>
    </row>
    <row r="208" spans="3:14" ht="15.75" customHeight="1" x14ac:dyDescent="0.25">
      <c r="C208" s="2"/>
      <c r="D208" s="3"/>
      <c r="H208" s="4"/>
      <c r="K208" s="4"/>
      <c r="N208" s="4"/>
    </row>
    <row r="209" spans="3:14" ht="15.75" customHeight="1" x14ac:dyDescent="0.25">
      <c r="C209" s="2"/>
      <c r="D209" s="3"/>
      <c r="H209" s="4"/>
      <c r="K209" s="4"/>
      <c r="N209" s="4"/>
    </row>
    <row r="210" spans="3:14" ht="15.75" customHeight="1" x14ac:dyDescent="0.25">
      <c r="C210" s="2"/>
      <c r="D210" s="3"/>
      <c r="H210" s="4"/>
      <c r="K210" s="4"/>
      <c r="N210" s="4"/>
    </row>
    <row r="211" spans="3:14" ht="15.75" customHeight="1" x14ac:dyDescent="0.25">
      <c r="C211" s="2"/>
      <c r="D211" s="3"/>
      <c r="H211" s="4"/>
      <c r="K211" s="4"/>
      <c r="N211" s="4"/>
    </row>
    <row r="212" spans="3:14" ht="15.75" customHeight="1" x14ac:dyDescent="0.25">
      <c r="C212" s="2"/>
      <c r="D212" s="3"/>
      <c r="H212" s="4"/>
      <c r="K212" s="4"/>
      <c r="N212" s="4"/>
    </row>
    <row r="213" spans="3:14" ht="15.75" customHeight="1" x14ac:dyDescent="0.25">
      <c r="C213" s="2"/>
      <c r="D213" s="3"/>
      <c r="H213" s="4"/>
      <c r="K213" s="4"/>
      <c r="N213" s="4"/>
    </row>
    <row r="214" spans="3:14" ht="15.75" customHeight="1" x14ac:dyDescent="0.25">
      <c r="C214" s="2"/>
      <c r="D214" s="3"/>
      <c r="H214" s="4"/>
      <c r="K214" s="4"/>
      <c r="N214" s="4"/>
    </row>
    <row r="215" spans="3:14" ht="15.75" customHeight="1" x14ac:dyDescent="0.25">
      <c r="C215" s="2"/>
      <c r="D215" s="3"/>
      <c r="H215" s="4"/>
      <c r="K215" s="4"/>
      <c r="N215" s="4"/>
    </row>
    <row r="216" spans="3:14" ht="15.75" customHeight="1" x14ac:dyDescent="0.25">
      <c r="C216" s="2"/>
      <c r="D216" s="3"/>
      <c r="H216" s="4"/>
      <c r="K216" s="4"/>
      <c r="N216" s="4"/>
    </row>
    <row r="217" spans="3:14" ht="15.75" customHeight="1" x14ac:dyDescent="0.25">
      <c r="C217" s="2"/>
      <c r="D217" s="3"/>
      <c r="H217" s="4"/>
      <c r="K217" s="4"/>
      <c r="N217" s="4"/>
    </row>
    <row r="218" spans="3:14" ht="15.75" customHeight="1" x14ac:dyDescent="0.25">
      <c r="C218" s="2"/>
      <c r="D218" s="3"/>
      <c r="H218" s="4"/>
      <c r="K218" s="4"/>
      <c r="N218" s="4"/>
    </row>
    <row r="219" spans="3:14" ht="15.75" customHeight="1" x14ac:dyDescent="0.25">
      <c r="C219" s="2"/>
      <c r="D219" s="3"/>
      <c r="H219" s="4"/>
      <c r="K219" s="4"/>
      <c r="N219" s="4"/>
    </row>
    <row r="220" spans="3:14" ht="15.75" customHeight="1" x14ac:dyDescent="0.25">
      <c r="C220" s="2"/>
      <c r="D220" s="3"/>
      <c r="H220" s="4"/>
      <c r="K220" s="4"/>
      <c r="N220" s="4"/>
    </row>
    <row r="221" spans="3:14" ht="15.75" customHeight="1" x14ac:dyDescent="0.25">
      <c r="C221" s="2"/>
      <c r="D221" s="3"/>
      <c r="H221" s="4"/>
      <c r="K221" s="4"/>
      <c r="N221" s="4"/>
    </row>
    <row r="222" spans="3:14" ht="15.75" customHeight="1" x14ac:dyDescent="0.25">
      <c r="C222" s="2"/>
      <c r="D222" s="3"/>
      <c r="H222" s="4"/>
      <c r="K222" s="4"/>
      <c r="N222" s="4"/>
    </row>
    <row r="223" spans="3:14" ht="15.75" customHeight="1" x14ac:dyDescent="0.25">
      <c r="C223" s="2"/>
      <c r="D223" s="3"/>
      <c r="H223" s="4"/>
      <c r="K223" s="4"/>
      <c r="N223" s="4"/>
    </row>
    <row r="224" spans="3:14" ht="15.75" customHeight="1" x14ac:dyDescent="0.25">
      <c r="C224" s="2"/>
      <c r="D224" s="3"/>
      <c r="H224" s="4"/>
      <c r="K224" s="4"/>
      <c r="N224" s="4"/>
    </row>
    <row r="225" spans="3:14" ht="15.75" customHeight="1" x14ac:dyDescent="0.25">
      <c r="C225" s="2"/>
      <c r="D225" s="3"/>
      <c r="H225" s="4"/>
      <c r="K225" s="4"/>
      <c r="N225" s="4"/>
    </row>
    <row r="226" spans="3:14" ht="15.75" customHeight="1" x14ac:dyDescent="0.25">
      <c r="C226" s="2"/>
      <c r="D226" s="3"/>
      <c r="H226" s="4"/>
      <c r="K226" s="4"/>
      <c r="N226" s="4"/>
    </row>
    <row r="227" spans="3:14" ht="15.75" customHeight="1" x14ac:dyDescent="0.25">
      <c r="C227" s="2"/>
      <c r="D227" s="3"/>
      <c r="H227" s="4"/>
      <c r="K227" s="4"/>
      <c r="N227" s="4"/>
    </row>
    <row r="228" spans="3:14" ht="15.75" customHeight="1" x14ac:dyDescent="0.25">
      <c r="C228" s="2"/>
      <c r="D228" s="3"/>
      <c r="H228" s="4"/>
      <c r="K228" s="4"/>
      <c r="N228" s="4"/>
    </row>
    <row r="229" spans="3:14" ht="15.75" customHeight="1" x14ac:dyDescent="0.25">
      <c r="C229" s="2"/>
      <c r="D229" s="3"/>
      <c r="H229" s="4"/>
      <c r="K229" s="4"/>
      <c r="N229" s="4"/>
    </row>
    <row r="230" spans="3:14" ht="15.75" customHeight="1" x14ac:dyDescent="0.25">
      <c r="C230" s="2"/>
      <c r="D230" s="3"/>
      <c r="H230" s="4"/>
      <c r="K230" s="4"/>
      <c r="N230" s="4"/>
    </row>
    <row r="231" spans="3:14" ht="15.75" customHeight="1" x14ac:dyDescent="0.25">
      <c r="C231" s="2"/>
      <c r="D231" s="3"/>
      <c r="H231" s="4"/>
      <c r="K231" s="4"/>
      <c r="N231" s="4"/>
    </row>
    <row r="232" spans="3:14" ht="15.75" customHeight="1" x14ac:dyDescent="0.25">
      <c r="C232" s="2"/>
      <c r="D232" s="3"/>
      <c r="H232" s="4"/>
      <c r="K232" s="4"/>
      <c r="N232" s="4"/>
    </row>
    <row r="233" spans="3:14" ht="15.75" customHeight="1" x14ac:dyDescent="0.25">
      <c r="C233" s="2"/>
      <c r="D233" s="3"/>
      <c r="H233" s="4"/>
      <c r="K233" s="4"/>
      <c r="N233" s="4"/>
    </row>
    <row r="234" spans="3:14" ht="15.75" customHeight="1" x14ac:dyDescent="0.25">
      <c r="C234" s="2"/>
      <c r="D234" s="3"/>
      <c r="H234" s="4"/>
      <c r="K234" s="4"/>
      <c r="N234" s="4"/>
    </row>
    <row r="235" spans="3:14" ht="15.75" customHeight="1" x14ac:dyDescent="0.25">
      <c r="C235" s="2"/>
      <c r="D235" s="3"/>
      <c r="H235" s="4"/>
      <c r="K235" s="4"/>
      <c r="N235" s="4"/>
    </row>
    <row r="236" spans="3:14" ht="15.75" customHeight="1" x14ac:dyDescent="0.25">
      <c r="C236" s="2"/>
      <c r="D236" s="3"/>
      <c r="H236" s="4"/>
      <c r="K236" s="4"/>
      <c r="N236" s="4"/>
    </row>
    <row r="237" spans="3:14" ht="15.75" customHeight="1" x14ac:dyDescent="0.25">
      <c r="C237" s="2"/>
      <c r="D237" s="3"/>
      <c r="H237" s="4"/>
      <c r="K237" s="4"/>
      <c r="N237" s="4"/>
    </row>
    <row r="238" spans="3:14" ht="15.75" customHeight="1" x14ac:dyDescent="0.25">
      <c r="C238" s="2"/>
      <c r="D238" s="3"/>
      <c r="H238" s="4"/>
      <c r="K238" s="4"/>
      <c r="N238" s="4"/>
    </row>
    <row r="239" spans="3:14" ht="15.75" customHeight="1" x14ac:dyDescent="0.25">
      <c r="C239" s="2"/>
      <c r="D239" s="3"/>
      <c r="H239" s="4"/>
      <c r="K239" s="4"/>
      <c r="N239" s="4"/>
    </row>
    <row r="240" spans="3:14" ht="15.75" customHeight="1" x14ac:dyDescent="0.25">
      <c r="C240" s="2"/>
      <c r="D240" s="3"/>
      <c r="H240" s="4"/>
      <c r="K240" s="4"/>
      <c r="N240" s="4"/>
    </row>
    <row r="241" spans="3:14" ht="15.75" customHeight="1" x14ac:dyDescent="0.25">
      <c r="C241" s="2"/>
      <c r="D241" s="3"/>
      <c r="H241" s="4"/>
      <c r="K241" s="4"/>
      <c r="N241" s="4"/>
    </row>
    <row r="242" spans="3:14" ht="15.75" customHeight="1" x14ac:dyDescent="0.25">
      <c r="C242" s="2"/>
      <c r="D242" s="3"/>
      <c r="H242" s="4"/>
      <c r="K242" s="4"/>
      <c r="N242" s="4"/>
    </row>
    <row r="243" spans="3:14" ht="15.75" customHeight="1" x14ac:dyDescent="0.25">
      <c r="C243" s="2"/>
      <c r="D243" s="3"/>
      <c r="H243" s="4"/>
      <c r="K243" s="4"/>
      <c r="N243" s="4"/>
    </row>
    <row r="244" spans="3:14" ht="15.75" customHeight="1" x14ac:dyDescent="0.25">
      <c r="C244" s="2"/>
      <c r="D244" s="3"/>
      <c r="H244" s="4"/>
      <c r="K244" s="4"/>
      <c r="N244" s="4"/>
    </row>
    <row r="245" spans="3:14" ht="15.75" customHeight="1" x14ac:dyDescent="0.25">
      <c r="C245" s="2"/>
      <c r="D245" s="3"/>
      <c r="H245" s="4"/>
      <c r="K245" s="4"/>
      <c r="N245" s="4"/>
    </row>
    <row r="246" spans="3:14" ht="15.75" customHeight="1" x14ac:dyDescent="0.25">
      <c r="C246" s="2"/>
      <c r="D246" s="3"/>
      <c r="H246" s="4"/>
      <c r="K246" s="4"/>
      <c r="N246" s="4"/>
    </row>
    <row r="247" spans="3:14" ht="15.75" customHeight="1" x14ac:dyDescent="0.25">
      <c r="C247" s="2"/>
      <c r="D247" s="3"/>
      <c r="H247" s="4"/>
      <c r="K247" s="4"/>
      <c r="N247" s="4"/>
    </row>
    <row r="248" spans="3:14" ht="15.75" customHeight="1" x14ac:dyDescent="0.25">
      <c r="C248" s="2"/>
      <c r="D248" s="3"/>
      <c r="H248" s="4"/>
      <c r="K248" s="4"/>
      <c r="N248" s="4"/>
    </row>
    <row r="249" spans="3:14" ht="15.75" customHeight="1" x14ac:dyDescent="0.25">
      <c r="C249" s="2"/>
      <c r="D249" s="3"/>
      <c r="H249" s="4"/>
      <c r="K249" s="4"/>
      <c r="N249" s="4"/>
    </row>
    <row r="250" spans="3:14" ht="15.75" customHeight="1" x14ac:dyDescent="0.25">
      <c r="C250" s="2"/>
      <c r="D250" s="3"/>
      <c r="H250" s="4"/>
      <c r="K250" s="4"/>
      <c r="N250" s="4"/>
    </row>
    <row r="251" spans="3:14" ht="15.75" customHeight="1" x14ac:dyDescent="0.25">
      <c r="C251" s="2"/>
      <c r="D251" s="3"/>
      <c r="H251" s="4"/>
      <c r="K251" s="4"/>
      <c r="N251" s="4"/>
    </row>
    <row r="252" spans="3:14" ht="15.75" customHeight="1" x14ac:dyDescent="0.25">
      <c r="C252" s="2"/>
      <c r="D252" s="3"/>
      <c r="H252" s="4"/>
      <c r="K252" s="4"/>
      <c r="N252" s="4"/>
    </row>
    <row r="253" spans="3:14" ht="15.75" customHeight="1" x14ac:dyDescent="0.25">
      <c r="C253" s="2"/>
      <c r="D253" s="3"/>
      <c r="H253" s="4"/>
      <c r="K253" s="4"/>
      <c r="N253" s="4"/>
    </row>
    <row r="254" spans="3:14" ht="15.75" customHeight="1" x14ac:dyDescent="0.25">
      <c r="C254" s="2"/>
      <c r="D254" s="3"/>
      <c r="H254" s="4"/>
      <c r="K254" s="4"/>
      <c r="N254" s="4"/>
    </row>
    <row r="255" spans="3:14" ht="15.75" customHeight="1" x14ac:dyDescent="0.25">
      <c r="C255" s="2"/>
      <c r="D255" s="3"/>
      <c r="H255" s="4"/>
      <c r="K255" s="4"/>
      <c r="N255" s="4"/>
    </row>
    <row r="256" spans="3:14" ht="15.75" customHeight="1" x14ac:dyDescent="0.25">
      <c r="C256" s="2"/>
      <c r="D256" s="3"/>
      <c r="H256" s="4"/>
      <c r="K256" s="4"/>
      <c r="N256" s="4"/>
    </row>
    <row r="257" spans="3:14" ht="15.75" customHeight="1" x14ac:dyDescent="0.25">
      <c r="C257" s="2"/>
      <c r="D257" s="3"/>
      <c r="H257" s="4"/>
      <c r="K257" s="4"/>
      <c r="N257" s="4"/>
    </row>
    <row r="258" spans="3:14" ht="15.75" customHeight="1" x14ac:dyDescent="0.25">
      <c r="C258" s="2"/>
      <c r="D258" s="3"/>
      <c r="H258" s="4"/>
      <c r="K258" s="4"/>
      <c r="N258" s="4"/>
    </row>
    <row r="259" spans="3:14" ht="15.75" customHeight="1" x14ac:dyDescent="0.25">
      <c r="C259" s="2"/>
      <c r="D259" s="3"/>
      <c r="H259" s="4"/>
      <c r="K259" s="4"/>
      <c r="N259" s="4"/>
    </row>
    <row r="260" spans="3:14" ht="15.75" customHeight="1" x14ac:dyDescent="0.25">
      <c r="C260" s="2"/>
      <c r="D260" s="3"/>
      <c r="H260" s="4"/>
      <c r="K260" s="4"/>
      <c r="N260" s="4"/>
    </row>
    <row r="261" spans="3:14" ht="15.75" customHeight="1" x14ac:dyDescent="0.25">
      <c r="C261" s="2"/>
      <c r="D261" s="3"/>
      <c r="H261" s="4"/>
      <c r="K261" s="4"/>
      <c r="N261" s="4"/>
    </row>
    <row r="262" spans="3:14" ht="15.75" customHeight="1" x14ac:dyDescent="0.25">
      <c r="C262" s="2"/>
      <c r="D262" s="3"/>
      <c r="H262" s="4"/>
      <c r="K262" s="4"/>
      <c r="N262" s="4"/>
    </row>
    <row r="263" spans="3:14" ht="15.75" customHeight="1" x14ac:dyDescent="0.25">
      <c r="C263" s="2"/>
      <c r="D263" s="3"/>
      <c r="H263" s="4"/>
      <c r="K263" s="4"/>
      <c r="N263" s="4"/>
    </row>
    <row r="264" spans="3:14" ht="15.75" customHeight="1" x14ac:dyDescent="0.25">
      <c r="C264" s="2"/>
      <c r="D264" s="3"/>
      <c r="H264" s="4"/>
      <c r="K264" s="4"/>
      <c r="N264" s="4"/>
    </row>
    <row r="265" spans="3:14" ht="15.75" customHeight="1" x14ac:dyDescent="0.25">
      <c r="C265" s="2"/>
      <c r="D265" s="3"/>
      <c r="H265" s="4"/>
      <c r="K265" s="4"/>
      <c r="N265" s="4"/>
    </row>
    <row r="266" spans="3:14" ht="15.75" customHeight="1" x14ac:dyDescent="0.25">
      <c r="C266" s="2"/>
      <c r="D266" s="3"/>
      <c r="H266" s="4"/>
      <c r="K266" s="4"/>
      <c r="N266" s="4"/>
    </row>
    <row r="267" spans="3:14" ht="15.75" customHeight="1" x14ac:dyDescent="0.25">
      <c r="C267" s="2"/>
      <c r="D267" s="3"/>
      <c r="H267" s="4"/>
      <c r="K267" s="4"/>
      <c r="N267" s="4"/>
    </row>
    <row r="268" spans="3:14" ht="15.75" customHeight="1" x14ac:dyDescent="0.25">
      <c r="C268" s="2"/>
      <c r="D268" s="3"/>
      <c r="H268" s="4"/>
      <c r="K268" s="4"/>
      <c r="N268" s="4"/>
    </row>
    <row r="269" spans="3:14" ht="15.75" customHeight="1" x14ac:dyDescent="0.25">
      <c r="C269" s="2"/>
      <c r="D269" s="3"/>
      <c r="H269" s="4"/>
      <c r="K269" s="4"/>
      <c r="N269" s="4"/>
    </row>
    <row r="270" spans="3:14" ht="15.75" customHeight="1" x14ac:dyDescent="0.25">
      <c r="C270" s="2"/>
      <c r="D270" s="3"/>
      <c r="H270" s="4"/>
      <c r="K270" s="4"/>
      <c r="N270" s="4"/>
    </row>
    <row r="271" spans="3:14" ht="15.75" customHeight="1" x14ac:dyDescent="0.25">
      <c r="C271" s="2"/>
      <c r="D271" s="3"/>
      <c r="H271" s="4"/>
      <c r="K271" s="4"/>
      <c r="N271" s="4"/>
    </row>
    <row r="272" spans="3:14" ht="15.75" customHeight="1" x14ac:dyDescent="0.25">
      <c r="C272" s="2"/>
      <c r="D272" s="3"/>
      <c r="H272" s="4"/>
      <c r="K272" s="4"/>
      <c r="N272" s="4"/>
    </row>
    <row r="273" spans="3:14" ht="15.75" customHeight="1" x14ac:dyDescent="0.25">
      <c r="C273" s="2"/>
      <c r="D273" s="3"/>
      <c r="H273" s="4"/>
      <c r="K273" s="4"/>
      <c r="N273" s="4"/>
    </row>
    <row r="274" spans="3:14" ht="15.75" customHeight="1" x14ac:dyDescent="0.25">
      <c r="C274" s="2"/>
      <c r="D274" s="3"/>
      <c r="H274" s="4"/>
      <c r="K274" s="4"/>
      <c r="N274" s="4"/>
    </row>
    <row r="275" spans="3:14" ht="15.75" customHeight="1" x14ac:dyDescent="0.25">
      <c r="C275" s="2"/>
      <c r="D275" s="3"/>
      <c r="H275" s="4"/>
      <c r="K275" s="4"/>
      <c r="N275" s="4"/>
    </row>
    <row r="276" spans="3:14" ht="15.75" customHeight="1" x14ac:dyDescent="0.25">
      <c r="C276" s="2"/>
      <c r="D276" s="3"/>
      <c r="H276" s="4"/>
      <c r="K276" s="4"/>
      <c r="N276" s="4"/>
    </row>
    <row r="277" spans="3:14" ht="15.75" customHeight="1" x14ac:dyDescent="0.25">
      <c r="C277" s="2"/>
      <c r="D277" s="3"/>
      <c r="H277" s="4"/>
      <c r="K277" s="4"/>
      <c r="N277" s="4"/>
    </row>
    <row r="278" spans="3:14" ht="15.75" customHeight="1" x14ac:dyDescent="0.25">
      <c r="C278" s="2"/>
      <c r="D278" s="3"/>
      <c r="H278" s="4"/>
      <c r="K278" s="4"/>
      <c r="N278" s="4"/>
    </row>
    <row r="279" spans="3:14" ht="15.75" customHeight="1" x14ac:dyDescent="0.25">
      <c r="C279" s="2"/>
      <c r="D279" s="3"/>
      <c r="H279" s="4"/>
      <c r="K279" s="4"/>
      <c r="N279" s="4"/>
    </row>
    <row r="280" spans="3:14" ht="15.75" customHeight="1" x14ac:dyDescent="0.25">
      <c r="C280" s="2"/>
      <c r="D280" s="3"/>
      <c r="H280" s="4"/>
      <c r="K280" s="4"/>
      <c r="N280" s="4"/>
    </row>
    <row r="281" spans="3:14" ht="15.75" customHeight="1" x14ac:dyDescent="0.25">
      <c r="C281" s="2"/>
      <c r="D281" s="3"/>
      <c r="H281" s="4"/>
      <c r="K281" s="4"/>
      <c r="N281" s="4"/>
    </row>
    <row r="282" spans="3:14" ht="15.75" customHeight="1" x14ac:dyDescent="0.25">
      <c r="C282" s="2"/>
      <c r="D282" s="3"/>
      <c r="H282" s="4"/>
      <c r="K282" s="4"/>
      <c r="N282" s="4"/>
    </row>
    <row r="283" spans="3:14" ht="15.75" customHeight="1" x14ac:dyDescent="0.25">
      <c r="C283" s="2"/>
      <c r="D283" s="3"/>
      <c r="H283" s="4"/>
      <c r="K283" s="4"/>
      <c r="N283" s="4"/>
    </row>
    <row r="284" spans="3:14" ht="15.75" customHeight="1" x14ac:dyDescent="0.25">
      <c r="C284" s="2"/>
      <c r="D284" s="3"/>
      <c r="H284" s="4"/>
      <c r="K284" s="4"/>
      <c r="N284" s="4"/>
    </row>
    <row r="285" spans="3:14" ht="15.75" customHeight="1" x14ac:dyDescent="0.25">
      <c r="C285" s="2"/>
      <c r="D285" s="3"/>
      <c r="H285" s="4"/>
      <c r="K285" s="4"/>
      <c r="N285" s="4"/>
    </row>
    <row r="286" spans="3:14" ht="15.75" customHeight="1" x14ac:dyDescent="0.25">
      <c r="C286" s="2"/>
      <c r="D286" s="3"/>
      <c r="H286" s="4"/>
      <c r="K286" s="4"/>
      <c r="N286" s="4"/>
    </row>
    <row r="287" spans="3:14" ht="15.75" customHeight="1" x14ac:dyDescent="0.25">
      <c r="C287" s="2"/>
      <c r="D287" s="3"/>
      <c r="H287" s="4"/>
      <c r="K287" s="4"/>
      <c r="N287" s="4"/>
    </row>
    <row r="288" spans="3:14" ht="15.75" customHeight="1" x14ac:dyDescent="0.25">
      <c r="C288" s="2"/>
      <c r="D288" s="3"/>
      <c r="H288" s="4"/>
      <c r="K288" s="4"/>
      <c r="N288" s="4"/>
    </row>
    <row r="289" spans="3:14" ht="15.75" customHeight="1" x14ac:dyDescent="0.25">
      <c r="C289" s="2"/>
      <c r="D289" s="3"/>
      <c r="H289" s="4"/>
      <c r="K289" s="4"/>
      <c r="N289" s="4"/>
    </row>
    <row r="290" spans="3:14" ht="15.75" customHeight="1" x14ac:dyDescent="0.25">
      <c r="C290" s="2"/>
      <c r="D290" s="3"/>
      <c r="H290" s="4"/>
      <c r="K290" s="4"/>
      <c r="N290" s="4"/>
    </row>
    <row r="291" spans="3:14" ht="15.75" customHeight="1" x14ac:dyDescent="0.25">
      <c r="C291" s="2"/>
      <c r="D291" s="3"/>
      <c r="H291" s="4"/>
      <c r="K291" s="4"/>
      <c r="N291" s="4"/>
    </row>
    <row r="292" spans="3:14" ht="15.75" customHeight="1" x14ac:dyDescent="0.25">
      <c r="C292" s="2"/>
      <c r="D292" s="3"/>
      <c r="H292" s="4"/>
      <c r="K292" s="4"/>
      <c r="N292" s="4"/>
    </row>
    <row r="293" spans="3:14" ht="15.75" customHeight="1" x14ac:dyDescent="0.25">
      <c r="C293" s="2"/>
      <c r="D293" s="3"/>
      <c r="H293" s="4"/>
      <c r="K293" s="4"/>
      <c r="N293" s="4"/>
    </row>
    <row r="294" spans="3:14" ht="15.75" customHeight="1" x14ac:dyDescent="0.25">
      <c r="C294" s="2"/>
      <c r="D294" s="3"/>
      <c r="H294" s="4"/>
      <c r="K294" s="4"/>
      <c r="N294" s="4"/>
    </row>
    <row r="295" spans="3:14" ht="15.75" customHeight="1" x14ac:dyDescent="0.25">
      <c r="C295" s="2"/>
      <c r="D295" s="3"/>
      <c r="H295" s="4"/>
      <c r="K295" s="4"/>
      <c r="N295" s="4"/>
    </row>
    <row r="296" spans="3:14" ht="15.75" customHeight="1" x14ac:dyDescent="0.25">
      <c r="C296" s="2"/>
      <c r="D296" s="3"/>
      <c r="H296" s="4"/>
      <c r="K296" s="4"/>
      <c r="N296" s="4"/>
    </row>
    <row r="297" spans="3:14" ht="15.75" customHeight="1" x14ac:dyDescent="0.25">
      <c r="C297" s="2"/>
      <c r="D297" s="3"/>
      <c r="H297" s="4"/>
      <c r="K297" s="4"/>
      <c r="N297" s="4"/>
    </row>
    <row r="298" spans="3:14" ht="15.75" customHeight="1" x14ac:dyDescent="0.25">
      <c r="C298" s="2"/>
      <c r="D298" s="3"/>
      <c r="H298" s="4"/>
      <c r="K298" s="4"/>
      <c r="N298" s="4"/>
    </row>
    <row r="299" spans="3:14" ht="15.75" customHeight="1" x14ac:dyDescent="0.25">
      <c r="C299" s="2"/>
      <c r="D299" s="3"/>
      <c r="H299" s="4"/>
      <c r="K299" s="4"/>
      <c r="N299" s="4"/>
    </row>
    <row r="300" spans="3:14" ht="15.75" customHeight="1" x14ac:dyDescent="0.25">
      <c r="C300" s="2"/>
      <c r="D300" s="3"/>
      <c r="H300" s="4"/>
      <c r="K300" s="4"/>
      <c r="N300" s="4"/>
    </row>
    <row r="301" spans="3:14" ht="15.75" customHeight="1" x14ac:dyDescent="0.25">
      <c r="C301" s="2"/>
      <c r="D301" s="3"/>
      <c r="H301" s="4"/>
      <c r="K301" s="4"/>
      <c r="N301" s="4"/>
    </row>
    <row r="302" spans="3:14" ht="15.75" customHeight="1" x14ac:dyDescent="0.25">
      <c r="C302" s="2"/>
      <c r="D302" s="3"/>
      <c r="H302" s="4"/>
      <c r="K302" s="4"/>
      <c r="N302" s="4"/>
    </row>
    <row r="303" spans="3:14" ht="15.75" customHeight="1" x14ac:dyDescent="0.25">
      <c r="C303" s="2"/>
      <c r="D303" s="3"/>
      <c r="H303" s="4"/>
      <c r="K303" s="4"/>
      <c r="N303" s="4"/>
    </row>
    <row r="304" spans="3:14" ht="15.75" customHeight="1" x14ac:dyDescent="0.25">
      <c r="C304" s="2"/>
      <c r="D304" s="3"/>
      <c r="H304" s="4"/>
      <c r="K304" s="4"/>
      <c r="N304" s="4"/>
    </row>
    <row r="305" spans="3:14" ht="15.75" customHeight="1" x14ac:dyDescent="0.25">
      <c r="C305" s="2"/>
      <c r="D305" s="3"/>
      <c r="H305" s="4"/>
      <c r="K305" s="4"/>
      <c r="N305" s="4"/>
    </row>
    <row r="306" spans="3:14" ht="15.75" customHeight="1" x14ac:dyDescent="0.25">
      <c r="C306" s="2"/>
      <c r="D306" s="3"/>
      <c r="H306" s="4"/>
      <c r="K306" s="4"/>
      <c r="N306" s="4"/>
    </row>
    <row r="307" spans="3:14" ht="15.75" customHeight="1" x14ac:dyDescent="0.25">
      <c r="C307" s="2"/>
      <c r="D307" s="3"/>
      <c r="H307" s="4"/>
      <c r="K307" s="4"/>
      <c r="N307" s="4"/>
    </row>
    <row r="308" spans="3:14" ht="15.75" customHeight="1" x14ac:dyDescent="0.25">
      <c r="C308" s="2"/>
      <c r="D308" s="3"/>
      <c r="H308" s="4"/>
      <c r="K308" s="4"/>
      <c r="N308" s="4"/>
    </row>
    <row r="309" spans="3:14" ht="15.75" customHeight="1" x14ac:dyDescent="0.25">
      <c r="C309" s="2"/>
      <c r="D309" s="3"/>
      <c r="H309" s="4"/>
      <c r="K309" s="4"/>
      <c r="N309" s="4"/>
    </row>
    <row r="310" spans="3:14" ht="15.75" customHeight="1" x14ac:dyDescent="0.25">
      <c r="C310" s="2"/>
      <c r="D310" s="3"/>
      <c r="H310" s="4"/>
      <c r="K310" s="4"/>
      <c r="N310" s="4"/>
    </row>
    <row r="311" spans="3:14" ht="15.75" customHeight="1" x14ac:dyDescent="0.25">
      <c r="C311" s="2"/>
      <c r="D311" s="3"/>
      <c r="H311" s="4"/>
      <c r="K311" s="4"/>
      <c r="N311" s="4"/>
    </row>
    <row r="312" spans="3:14" ht="15.75" customHeight="1" x14ac:dyDescent="0.25">
      <c r="C312" s="2"/>
      <c r="D312" s="3"/>
      <c r="H312" s="4"/>
      <c r="K312" s="4"/>
      <c r="N312" s="4"/>
    </row>
    <row r="313" spans="3:14" ht="15.75" customHeight="1" x14ac:dyDescent="0.25">
      <c r="C313" s="2"/>
      <c r="D313" s="3"/>
      <c r="H313" s="4"/>
      <c r="K313" s="4"/>
      <c r="N313" s="4"/>
    </row>
    <row r="314" spans="3:14" ht="15.75" customHeight="1" x14ac:dyDescent="0.25">
      <c r="C314" s="2"/>
      <c r="D314" s="3"/>
      <c r="H314" s="4"/>
      <c r="K314" s="4"/>
      <c r="N314" s="4"/>
    </row>
    <row r="315" spans="3:14" ht="15.75" customHeight="1" x14ac:dyDescent="0.25">
      <c r="C315" s="2"/>
      <c r="D315" s="3"/>
      <c r="H315" s="4"/>
      <c r="K315" s="4"/>
      <c r="N315" s="4"/>
    </row>
    <row r="316" spans="3:14" ht="15.75" customHeight="1" x14ac:dyDescent="0.25">
      <c r="C316" s="2"/>
      <c r="D316" s="3"/>
      <c r="H316" s="4"/>
      <c r="K316" s="4"/>
      <c r="N316" s="4"/>
    </row>
    <row r="317" spans="3:14" ht="15.75" customHeight="1" x14ac:dyDescent="0.25">
      <c r="C317" s="2"/>
      <c r="D317" s="3"/>
      <c r="H317" s="4"/>
      <c r="K317" s="4"/>
      <c r="N317" s="4"/>
    </row>
    <row r="318" spans="3:14" ht="15.75" customHeight="1" x14ac:dyDescent="0.25">
      <c r="C318" s="2"/>
      <c r="D318" s="3"/>
      <c r="H318" s="4"/>
      <c r="K318" s="4"/>
      <c r="N318" s="4"/>
    </row>
    <row r="319" spans="3:14" ht="15.75" customHeight="1" x14ac:dyDescent="0.25">
      <c r="C319" s="2"/>
      <c r="D319" s="3"/>
      <c r="H319" s="4"/>
      <c r="K319" s="4"/>
      <c r="N319" s="4"/>
    </row>
    <row r="320" spans="3:14" ht="15.75" customHeight="1" x14ac:dyDescent="0.25">
      <c r="C320" s="2"/>
      <c r="D320" s="3"/>
      <c r="H320" s="4"/>
      <c r="K320" s="4"/>
      <c r="N320" s="4"/>
    </row>
    <row r="321" spans="3:14" ht="15.75" customHeight="1" x14ac:dyDescent="0.25">
      <c r="C321" s="2"/>
      <c r="D321" s="3"/>
      <c r="H321" s="4"/>
      <c r="K321" s="4"/>
      <c r="N321" s="4"/>
    </row>
    <row r="322" spans="3:14" ht="15.75" customHeight="1" x14ac:dyDescent="0.25">
      <c r="C322" s="2"/>
      <c r="D322" s="3"/>
      <c r="H322" s="4"/>
      <c r="K322" s="4"/>
      <c r="N322" s="4"/>
    </row>
    <row r="323" spans="3:14" ht="15.75" customHeight="1" x14ac:dyDescent="0.25">
      <c r="C323" s="2"/>
      <c r="D323" s="3"/>
      <c r="H323" s="4"/>
      <c r="K323" s="4"/>
      <c r="N323" s="4"/>
    </row>
    <row r="324" spans="3:14" ht="15.75" customHeight="1" x14ac:dyDescent="0.25">
      <c r="C324" s="2"/>
      <c r="D324" s="3"/>
      <c r="H324" s="4"/>
      <c r="K324" s="4"/>
      <c r="N324" s="4"/>
    </row>
    <row r="325" spans="3:14" ht="15.75" customHeight="1" x14ac:dyDescent="0.25">
      <c r="C325" s="2"/>
      <c r="D325" s="3"/>
      <c r="H325" s="4"/>
      <c r="K325" s="4"/>
      <c r="N325" s="4"/>
    </row>
    <row r="326" spans="3:14" ht="15.75" customHeight="1" x14ac:dyDescent="0.25">
      <c r="C326" s="2"/>
      <c r="D326" s="3"/>
      <c r="H326" s="4"/>
      <c r="K326" s="4"/>
      <c r="N326" s="4"/>
    </row>
    <row r="327" spans="3:14" ht="15.75" customHeight="1" x14ac:dyDescent="0.25">
      <c r="C327" s="2"/>
      <c r="D327" s="3"/>
      <c r="H327" s="4"/>
      <c r="K327" s="4"/>
      <c r="N327" s="4"/>
    </row>
    <row r="328" spans="3:14" ht="15.75" customHeight="1" x14ac:dyDescent="0.25">
      <c r="C328" s="2"/>
      <c r="D328" s="3"/>
      <c r="H328" s="4"/>
      <c r="K328" s="4"/>
      <c r="N328" s="4"/>
    </row>
    <row r="329" spans="3:14" ht="15.75" customHeight="1" x14ac:dyDescent="0.25">
      <c r="C329" s="2"/>
      <c r="D329" s="3"/>
      <c r="H329" s="4"/>
      <c r="K329" s="4"/>
      <c r="N329" s="4"/>
    </row>
    <row r="330" spans="3:14" ht="15.75" customHeight="1" x14ac:dyDescent="0.25">
      <c r="C330" s="2"/>
      <c r="D330" s="3"/>
      <c r="H330" s="4"/>
      <c r="K330" s="4"/>
      <c r="N330" s="4"/>
    </row>
    <row r="331" spans="3:14" ht="15.75" customHeight="1" x14ac:dyDescent="0.25">
      <c r="C331" s="2"/>
      <c r="D331" s="3"/>
      <c r="H331" s="4"/>
      <c r="K331" s="4"/>
      <c r="N331" s="4"/>
    </row>
    <row r="332" spans="3:14" ht="15.75" customHeight="1" x14ac:dyDescent="0.25">
      <c r="C332" s="2"/>
      <c r="D332" s="3"/>
      <c r="H332" s="4"/>
      <c r="K332" s="4"/>
      <c r="N332" s="4"/>
    </row>
    <row r="333" spans="3:14" ht="15.75" customHeight="1" x14ac:dyDescent="0.25">
      <c r="C333" s="2"/>
      <c r="D333" s="3"/>
      <c r="H333" s="4"/>
      <c r="K333" s="4"/>
      <c r="N333" s="4"/>
    </row>
    <row r="334" spans="3:14" ht="15.75" customHeight="1" x14ac:dyDescent="0.25">
      <c r="C334" s="2"/>
      <c r="D334" s="3"/>
      <c r="H334" s="4"/>
      <c r="K334" s="4"/>
      <c r="N334" s="4"/>
    </row>
    <row r="335" spans="3:14" ht="15.75" customHeight="1" x14ac:dyDescent="0.25">
      <c r="C335" s="2"/>
      <c r="D335" s="3"/>
      <c r="H335" s="4"/>
      <c r="K335" s="4"/>
      <c r="N335" s="4"/>
    </row>
    <row r="336" spans="3:14" ht="15.75" customHeight="1" x14ac:dyDescent="0.25">
      <c r="C336" s="2"/>
      <c r="D336" s="3"/>
      <c r="H336" s="4"/>
      <c r="K336" s="4"/>
      <c r="N336" s="4"/>
    </row>
    <row r="337" spans="3:14" ht="15.75" customHeight="1" x14ac:dyDescent="0.25">
      <c r="C337" s="2"/>
      <c r="D337" s="3"/>
      <c r="H337" s="4"/>
      <c r="K337" s="4"/>
      <c r="N337" s="4"/>
    </row>
    <row r="338" spans="3:14" ht="15.75" customHeight="1" x14ac:dyDescent="0.25">
      <c r="C338" s="2"/>
      <c r="D338" s="3"/>
      <c r="H338" s="4"/>
      <c r="K338" s="4"/>
      <c r="N338" s="4"/>
    </row>
    <row r="339" spans="3:14" ht="15.75" customHeight="1" x14ac:dyDescent="0.25">
      <c r="C339" s="2"/>
      <c r="D339" s="3"/>
      <c r="H339" s="4"/>
      <c r="K339" s="4"/>
      <c r="N339" s="4"/>
    </row>
    <row r="340" spans="3:14" ht="15.75" customHeight="1" x14ac:dyDescent="0.25">
      <c r="C340" s="2"/>
      <c r="D340" s="3"/>
      <c r="H340" s="4"/>
      <c r="K340" s="4"/>
      <c r="N340" s="4"/>
    </row>
    <row r="341" spans="3:14" ht="15.75" customHeight="1" x14ac:dyDescent="0.25">
      <c r="C341" s="2"/>
      <c r="D341" s="3"/>
      <c r="H341" s="4"/>
      <c r="K341" s="4"/>
      <c r="N341" s="4"/>
    </row>
    <row r="342" spans="3:14" ht="15.75" customHeight="1" x14ac:dyDescent="0.25">
      <c r="C342" s="2"/>
      <c r="D342" s="3"/>
      <c r="H342" s="4"/>
      <c r="K342" s="4"/>
      <c r="N342" s="4"/>
    </row>
    <row r="343" spans="3:14" ht="15.75" customHeight="1" x14ac:dyDescent="0.25">
      <c r="C343" s="2"/>
      <c r="D343" s="3"/>
      <c r="H343" s="4"/>
      <c r="K343" s="4"/>
      <c r="N343" s="4"/>
    </row>
    <row r="344" spans="3:14" ht="15.75" customHeight="1" x14ac:dyDescent="0.25">
      <c r="C344" s="2"/>
      <c r="D344" s="3"/>
      <c r="H344" s="4"/>
      <c r="K344" s="4"/>
      <c r="N344" s="4"/>
    </row>
    <row r="345" spans="3:14" ht="15.75" customHeight="1" x14ac:dyDescent="0.25">
      <c r="C345" s="2"/>
      <c r="D345" s="3"/>
      <c r="H345" s="4"/>
      <c r="K345" s="4"/>
      <c r="N345" s="4"/>
    </row>
    <row r="346" spans="3:14" ht="15.75" customHeight="1" x14ac:dyDescent="0.25">
      <c r="C346" s="2"/>
      <c r="D346" s="3"/>
      <c r="H346" s="4"/>
      <c r="K346" s="4"/>
      <c r="N346" s="4"/>
    </row>
    <row r="347" spans="3:14" ht="15.75" customHeight="1" x14ac:dyDescent="0.25">
      <c r="C347" s="2"/>
      <c r="D347" s="3"/>
      <c r="H347" s="4"/>
      <c r="K347" s="4"/>
      <c r="N347" s="4"/>
    </row>
    <row r="348" spans="3:14" ht="15.75" customHeight="1" x14ac:dyDescent="0.25">
      <c r="C348" s="2"/>
      <c r="D348" s="3"/>
      <c r="H348" s="4"/>
      <c r="K348" s="4"/>
      <c r="N348" s="4"/>
    </row>
    <row r="349" spans="3:14" ht="15.75" customHeight="1" x14ac:dyDescent="0.25">
      <c r="C349" s="2"/>
      <c r="D349" s="3"/>
      <c r="H349" s="4"/>
      <c r="K349" s="4"/>
      <c r="N349" s="4"/>
    </row>
    <row r="350" spans="3:14" ht="15.75" customHeight="1" x14ac:dyDescent="0.25">
      <c r="C350" s="2"/>
      <c r="D350" s="3"/>
      <c r="H350" s="4"/>
      <c r="K350" s="4"/>
      <c r="N350" s="4"/>
    </row>
    <row r="351" spans="3:14" ht="15.75" customHeight="1" x14ac:dyDescent="0.25">
      <c r="C351" s="2"/>
      <c r="D351" s="3"/>
      <c r="H351" s="4"/>
      <c r="K351" s="4"/>
      <c r="N351" s="4"/>
    </row>
    <row r="352" spans="3:14" ht="15.75" customHeight="1" x14ac:dyDescent="0.25">
      <c r="C352" s="2"/>
      <c r="D352" s="3"/>
      <c r="H352" s="4"/>
      <c r="K352" s="4"/>
      <c r="N352" s="4"/>
    </row>
    <row r="353" spans="3:14" ht="15.75" customHeight="1" x14ac:dyDescent="0.25">
      <c r="C353" s="2"/>
      <c r="D353" s="3"/>
      <c r="H353" s="4"/>
      <c r="K353" s="4"/>
      <c r="N353" s="4"/>
    </row>
    <row r="354" spans="3:14" ht="15.75" customHeight="1" x14ac:dyDescent="0.25">
      <c r="C354" s="2"/>
      <c r="D354" s="3"/>
      <c r="H354" s="4"/>
      <c r="K354" s="4"/>
      <c r="N354" s="4"/>
    </row>
    <row r="355" spans="3:14" ht="15.75" customHeight="1" x14ac:dyDescent="0.25">
      <c r="C355" s="2"/>
      <c r="D355" s="3"/>
      <c r="H355" s="4"/>
      <c r="K355" s="4"/>
      <c r="N355" s="4"/>
    </row>
    <row r="356" spans="3:14" ht="15.75" customHeight="1" x14ac:dyDescent="0.25">
      <c r="C356" s="2"/>
      <c r="D356" s="3"/>
      <c r="H356" s="4"/>
      <c r="K356" s="4"/>
      <c r="N356" s="4"/>
    </row>
    <row r="357" spans="3:14" ht="15.75" customHeight="1" x14ac:dyDescent="0.25">
      <c r="C357" s="2"/>
      <c r="D357" s="3"/>
      <c r="H357" s="4"/>
      <c r="K357" s="4"/>
      <c r="N357" s="4"/>
    </row>
    <row r="358" spans="3:14" ht="15.75" customHeight="1" x14ac:dyDescent="0.25">
      <c r="C358" s="2"/>
      <c r="D358" s="3"/>
      <c r="H358" s="4"/>
      <c r="K358" s="4"/>
      <c r="N358" s="4"/>
    </row>
    <row r="359" spans="3:14" ht="15.75" customHeight="1" x14ac:dyDescent="0.25">
      <c r="C359" s="2"/>
      <c r="D359" s="3"/>
      <c r="H359" s="4"/>
      <c r="K359" s="4"/>
      <c r="N359" s="4"/>
    </row>
    <row r="360" spans="3:14" ht="15.75" customHeight="1" x14ac:dyDescent="0.25">
      <c r="C360" s="2"/>
      <c r="D360" s="3"/>
      <c r="H360" s="4"/>
      <c r="K360" s="4"/>
      <c r="N360" s="4"/>
    </row>
    <row r="361" spans="3:14" ht="15.75" customHeight="1" x14ac:dyDescent="0.25">
      <c r="C361" s="2"/>
      <c r="D361" s="3"/>
      <c r="H361" s="4"/>
      <c r="K361" s="4"/>
      <c r="N361" s="4"/>
    </row>
    <row r="362" spans="3:14" ht="15.75" customHeight="1" x14ac:dyDescent="0.25">
      <c r="C362" s="2"/>
      <c r="D362" s="3"/>
      <c r="H362" s="4"/>
      <c r="K362" s="4"/>
      <c r="N362" s="4"/>
    </row>
    <row r="363" spans="3:14" ht="15.75" customHeight="1" x14ac:dyDescent="0.25">
      <c r="C363" s="2"/>
      <c r="D363" s="3"/>
      <c r="H363" s="4"/>
      <c r="K363" s="4"/>
      <c r="N363" s="4"/>
    </row>
    <row r="364" spans="3:14" ht="15.75" customHeight="1" x14ac:dyDescent="0.25">
      <c r="C364" s="2"/>
      <c r="D364" s="3"/>
      <c r="H364" s="4"/>
      <c r="K364" s="4"/>
      <c r="N364" s="4"/>
    </row>
    <row r="365" spans="3:14" ht="15.75" customHeight="1" x14ac:dyDescent="0.25">
      <c r="C365" s="2"/>
      <c r="D365" s="3"/>
      <c r="H365" s="4"/>
      <c r="K365" s="4"/>
      <c r="N365" s="4"/>
    </row>
    <row r="366" spans="3:14" ht="15.75" customHeight="1" x14ac:dyDescent="0.25">
      <c r="C366" s="2"/>
      <c r="D366" s="3"/>
      <c r="H366" s="4"/>
      <c r="K366" s="4"/>
      <c r="N366" s="4"/>
    </row>
    <row r="367" spans="3:14" ht="15.75" customHeight="1" x14ac:dyDescent="0.25">
      <c r="C367" s="2"/>
      <c r="D367" s="3"/>
      <c r="H367" s="4"/>
      <c r="K367" s="4"/>
      <c r="N367" s="4"/>
    </row>
    <row r="368" spans="3:14" ht="15.75" customHeight="1" x14ac:dyDescent="0.25">
      <c r="C368" s="2"/>
      <c r="D368" s="3"/>
      <c r="H368" s="4"/>
      <c r="K368" s="4"/>
      <c r="N368" s="4"/>
    </row>
    <row r="369" spans="3:14" ht="15.75" customHeight="1" x14ac:dyDescent="0.25">
      <c r="C369" s="2"/>
      <c r="D369" s="3"/>
      <c r="H369" s="4"/>
      <c r="K369" s="4"/>
      <c r="N369" s="4"/>
    </row>
    <row r="370" spans="3:14" ht="15.75" customHeight="1" x14ac:dyDescent="0.25">
      <c r="C370" s="2"/>
      <c r="D370" s="3"/>
      <c r="H370" s="4"/>
      <c r="K370" s="4"/>
      <c r="N370" s="4"/>
    </row>
    <row r="371" spans="3:14" ht="15.75" customHeight="1" x14ac:dyDescent="0.25">
      <c r="C371" s="2"/>
      <c r="D371" s="3"/>
      <c r="H371" s="4"/>
      <c r="K371" s="4"/>
      <c r="N371" s="4"/>
    </row>
    <row r="372" spans="3:14" ht="15.75" customHeight="1" x14ac:dyDescent="0.25">
      <c r="C372" s="2"/>
      <c r="D372" s="3"/>
      <c r="H372" s="4"/>
      <c r="K372" s="4"/>
      <c r="N372" s="4"/>
    </row>
    <row r="373" spans="3:14" ht="15.75" customHeight="1" x14ac:dyDescent="0.25">
      <c r="C373" s="2"/>
      <c r="D373" s="3"/>
      <c r="H373" s="4"/>
      <c r="K373" s="4"/>
      <c r="N373" s="4"/>
    </row>
    <row r="374" spans="3:14" ht="15.75" customHeight="1" x14ac:dyDescent="0.25">
      <c r="C374" s="2"/>
      <c r="D374" s="3"/>
      <c r="H374" s="4"/>
      <c r="K374" s="4"/>
      <c r="N374" s="4"/>
    </row>
    <row r="375" spans="3:14" ht="15.75" customHeight="1" x14ac:dyDescent="0.25">
      <c r="C375" s="2"/>
      <c r="D375" s="3"/>
      <c r="H375" s="4"/>
      <c r="K375" s="4"/>
      <c r="N375" s="4"/>
    </row>
    <row r="376" spans="3:14" ht="15.75" customHeight="1" x14ac:dyDescent="0.25">
      <c r="C376" s="2"/>
      <c r="D376" s="3"/>
      <c r="H376" s="4"/>
      <c r="K376" s="4"/>
      <c r="N376" s="4"/>
    </row>
    <row r="377" spans="3:14" ht="15.75" customHeight="1" x14ac:dyDescent="0.25">
      <c r="C377" s="2"/>
      <c r="D377" s="3"/>
      <c r="H377" s="4"/>
      <c r="K377" s="4"/>
      <c r="N377" s="4"/>
    </row>
    <row r="378" spans="3:14" ht="15.75" customHeight="1" x14ac:dyDescent="0.25">
      <c r="C378" s="2"/>
      <c r="D378" s="3"/>
      <c r="H378" s="4"/>
      <c r="K378" s="4"/>
      <c r="N378" s="4"/>
    </row>
    <row r="379" spans="3:14" ht="15.75" customHeight="1" x14ac:dyDescent="0.25">
      <c r="C379" s="2"/>
      <c r="D379" s="3"/>
      <c r="H379" s="4"/>
      <c r="K379" s="4"/>
      <c r="N379" s="4"/>
    </row>
    <row r="380" spans="3:14" ht="15.75" customHeight="1" x14ac:dyDescent="0.25">
      <c r="C380" s="2"/>
      <c r="D380" s="3"/>
      <c r="H380" s="4"/>
      <c r="K380" s="4"/>
      <c r="N380" s="4"/>
    </row>
    <row r="381" spans="3:14" ht="15.75" customHeight="1" x14ac:dyDescent="0.25">
      <c r="C381" s="2"/>
      <c r="D381" s="3"/>
      <c r="H381" s="4"/>
      <c r="K381" s="4"/>
      <c r="N381" s="4"/>
    </row>
    <row r="382" spans="3:14" ht="15.75" customHeight="1" x14ac:dyDescent="0.25">
      <c r="C382" s="2"/>
      <c r="D382" s="3"/>
      <c r="H382" s="4"/>
      <c r="K382" s="4"/>
      <c r="N382" s="4"/>
    </row>
    <row r="383" spans="3:14" ht="15.75" customHeight="1" x14ac:dyDescent="0.25">
      <c r="C383" s="2"/>
      <c r="D383" s="3"/>
      <c r="H383" s="4"/>
      <c r="K383" s="4"/>
      <c r="N383" s="4"/>
    </row>
    <row r="384" spans="3:14" ht="15.75" customHeight="1" x14ac:dyDescent="0.25">
      <c r="C384" s="2"/>
      <c r="D384" s="3"/>
      <c r="H384" s="4"/>
      <c r="K384" s="4"/>
      <c r="N384" s="4"/>
    </row>
    <row r="385" spans="3:14" ht="15.75" customHeight="1" x14ac:dyDescent="0.25">
      <c r="C385" s="2"/>
      <c r="D385" s="3"/>
      <c r="H385" s="4"/>
      <c r="K385" s="4"/>
      <c r="N385" s="4"/>
    </row>
    <row r="386" spans="3:14" ht="15.75" customHeight="1" x14ac:dyDescent="0.25">
      <c r="C386" s="2"/>
      <c r="D386" s="3"/>
      <c r="H386" s="4"/>
      <c r="K386" s="4"/>
      <c r="N386" s="4"/>
    </row>
    <row r="387" spans="3:14" ht="15.75" customHeight="1" x14ac:dyDescent="0.25">
      <c r="C387" s="2"/>
      <c r="D387" s="3"/>
      <c r="H387" s="4"/>
      <c r="K387" s="4"/>
      <c r="N387" s="4"/>
    </row>
    <row r="388" spans="3:14" ht="15.75" customHeight="1" x14ac:dyDescent="0.25">
      <c r="C388" s="2"/>
      <c r="D388" s="3"/>
      <c r="H388" s="4"/>
      <c r="K388" s="4"/>
      <c r="N388" s="4"/>
    </row>
    <row r="389" spans="3:14" ht="15.75" customHeight="1" x14ac:dyDescent="0.25">
      <c r="C389" s="2"/>
      <c r="D389" s="3"/>
      <c r="H389" s="4"/>
      <c r="K389" s="4"/>
      <c r="N389" s="4"/>
    </row>
    <row r="390" spans="3:14" ht="15.75" customHeight="1" x14ac:dyDescent="0.25">
      <c r="C390" s="2"/>
      <c r="D390" s="3"/>
      <c r="H390" s="4"/>
      <c r="K390" s="4"/>
      <c r="N390" s="4"/>
    </row>
    <row r="391" spans="3:14" ht="15.75" customHeight="1" x14ac:dyDescent="0.25">
      <c r="C391" s="2"/>
      <c r="D391" s="3"/>
      <c r="H391" s="4"/>
      <c r="K391" s="4"/>
      <c r="N391" s="4"/>
    </row>
    <row r="392" spans="3:14" ht="15.75" customHeight="1" x14ac:dyDescent="0.25">
      <c r="C392" s="2"/>
      <c r="D392" s="3"/>
      <c r="H392" s="4"/>
      <c r="K392" s="4"/>
      <c r="N392" s="4"/>
    </row>
    <row r="393" spans="3:14" ht="15.75" customHeight="1" x14ac:dyDescent="0.25">
      <c r="C393" s="2"/>
      <c r="D393" s="3"/>
      <c r="H393" s="4"/>
      <c r="K393" s="4"/>
      <c r="N393" s="4"/>
    </row>
    <row r="394" spans="3:14" ht="15.75" customHeight="1" x14ac:dyDescent="0.25">
      <c r="C394" s="2"/>
      <c r="D394" s="3"/>
      <c r="H394" s="4"/>
      <c r="K394" s="4"/>
      <c r="N394" s="4"/>
    </row>
    <row r="395" spans="3:14" ht="15.75" customHeight="1" x14ac:dyDescent="0.25">
      <c r="C395" s="2"/>
      <c r="D395" s="3"/>
      <c r="H395" s="4"/>
      <c r="K395" s="4"/>
      <c r="N395" s="4"/>
    </row>
    <row r="396" spans="3:14" ht="15.75" customHeight="1" x14ac:dyDescent="0.25">
      <c r="C396" s="2"/>
      <c r="D396" s="3"/>
      <c r="H396" s="4"/>
      <c r="K396" s="4"/>
      <c r="N396" s="4"/>
    </row>
    <row r="397" spans="3:14" ht="15.75" customHeight="1" x14ac:dyDescent="0.25">
      <c r="C397" s="2"/>
      <c r="D397" s="3"/>
      <c r="H397" s="4"/>
      <c r="K397" s="4"/>
      <c r="N397" s="4"/>
    </row>
    <row r="398" spans="3:14" ht="15.75" customHeight="1" x14ac:dyDescent="0.25">
      <c r="C398" s="2"/>
      <c r="D398" s="3"/>
      <c r="H398" s="4"/>
      <c r="K398" s="4"/>
      <c r="N398" s="4"/>
    </row>
    <row r="399" spans="3:14" ht="15.75" customHeight="1" x14ac:dyDescent="0.25">
      <c r="C399" s="2"/>
      <c r="D399" s="3"/>
      <c r="H399" s="4"/>
      <c r="K399" s="4"/>
      <c r="N399" s="4"/>
    </row>
    <row r="400" spans="3:14" ht="15.75" customHeight="1" x14ac:dyDescent="0.25">
      <c r="C400" s="2"/>
      <c r="D400" s="3"/>
      <c r="H400" s="4"/>
      <c r="K400" s="4"/>
      <c r="N400" s="4"/>
    </row>
    <row r="401" spans="3:14" ht="15.75" customHeight="1" x14ac:dyDescent="0.25">
      <c r="C401" s="2"/>
      <c r="D401" s="3"/>
      <c r="H401" s="4"/>
      <c r="K401" s="4"/>
      <c r="N401" s="4"/>
    </row>
    <row r="402" spans="3:14" ht="15.75" customHeight="1" x14ac:dyDescent="0.25">
      <c r="C402" s="2"/>
      <c r="D402" s="3"/>
      <c r="H402" s="4"/>
      <c r="K402" s="4"/>
      <c r="N402" s="4"/>
    </row>
    <row r="403" spans="3:14" ht="15.75" customHeight="1" x14ac:dyDescent="0.25">
      <c r="C403" s="2"/>
      <c r="D403" s="3"/>
      <c r="H403" s="4"/>
      <c r="K403" s="4"/>
      <c r="N403" s="4"/>
    </row>
    <row r="404" spans="3:14" ht="15.75" customHeight="1" x14ac:dyDescent="0.25">
      <c r="C404" s="2"/>
      <c r="D404" s="3"/>
      <c r="H404" s="4"/>
      <c r="K404" s="4"/>
      <c r="N404" s="4"/>
    </row>
    <row r="405" spans="3:14" ht="15.75" customHeight="1" x14ac:dyDescent="0.25">
      <c r="C405" s="2"/>
      <c r="D405" s="3"/>
      <c r="H405" s="4"/>
      <c r="K405" s="4"/>
      <c r="N405" s="4"/>
    </row>
    <row r="406" spans="3:14" ht="15.75" customHeight="1" x14ac:dyDescent="0.25">
      <c r="C406" s="2"/>
      <c r="D406" s="3"/>
      <c r="H406" s="4"/>
      <c r="K406" s="4"/>
      <c r="N406" s="4"/>
    </row>
    <row r="407" spans="3:14" ht="15.75" customHeight="1" x14ac:dyDescent="0.25">
      <c r="C407" s="2"/>
      <c r="D407" s="3"/>
      <c r="H407" s="4"/>
      <c r="K407" s="4"/>
      <c r="N407" s="4"/>
    </row>
    <row r="408" spans="3:14" ht="15.75" customHeight="1" x14ac:dyDescent="0.25">
      <c r="C408" s="2"/>
      <c r="D408" s="3"/>
      <c r="H408" s="4"/>
      <c r="K408" s="4"/>
      <c r="N408" s="4"/>
    </row>
    <row r="409" spans="3:14" ht="15.75" customHeight="1" x14ac:dyDescent="0.25">
      <c r="C409" s="2"/>
      <c r="D409" s="3"/>
      <c r="H409" s="4"/>
      <c r="K409" s="4"/>
      <c r="N409" s="4"/>
    </row>
    <row r="410" spans="3:14" ht="15.75" customHeight="1" x14ac:dyDescent="0.25">
      <c r="C410" s="2"/>
      <c r="D410" s="3"/>
      <c r="H410" s="4"/>
      <c r="K410" s="4"/>
      <c r="N410" s="4"/>
    </row>
    <row r="411" spans="3:14" ht="15.75" customHeight="1" x14ac:dyDescent="0.25">
      <c r="C411" s="2"/>
      <c r="D411" s="3"/>
      <c r="H411" s="4"/>
      <c r="K411" s="4"/>
      <c r="N411" s="4"/>
    </row>
    <row r="412" spans="3:14" ht="15.75" customHeight="1" x14ac:dyDescent="0.25">
      <c r="C412" s="2"/>
      <c r="D412" s="3"/>
      <c r="H412" s="4"/>
      <c r="K412" s="4"/>
      <c r="N412" s="4"/>
    </row>
    <row r="413" spans="3:14" ht="15.75" customHeight="1" x14ac:dyDescent="0.25">
      <c r="C413" s="2"/>
      <c r="D413" s="3"/>
      <c r="H413" s="4"/>
      <c r="K413" s="4"/>
      <c r="N413" s="4"/>
    </row>
    <row r="414" spans="3:14" ht="15.75" customHeight="1" x14ac:dyDescent="0.25">
      <c r="C414" s="2"/>
      <c r="D414" s="3"/>
      <c r="H414" s="4"/>
      <c r="K414" s="4"/>
      <c r="N414" s="4"/>
    </row>
    <row r="415" spans="3:14" ht="15.75" customHeight="1" x14ac:dyDescent="0.25">
      <c r="C415" s="2"/>
      <c r="D415" s="3"/>
      <c r="H415" s="4"/>
      <c r="K415" s="4"/>
      <c r="N415" s="4"/>
    </row>
    <row r="416" spans="3:14" ht="15.75" customHeight="1" x14ac:dyDescent="0.25">
      <c r="C416" s="2"/>
      <c r="D416" s="3"/>
      <c r="H416" s="4"/>
      <c r="K416" s="4"/>
      <c r="N416" s="4"/>
    </row>
    <row r="417" spans="3:14" ht="15.75" customHeight="1" x14ac:dyDescent="0.25">
      <c r="C417" s="2"/>
      <c r="D417" s="3"/>
      <c r="H417" s="4"/>
      <c r="K417" s="4"/>
      <c r="N417" s="4"/>
    </row>
    <row r="418" spans="3:14" ht="15.75" customHeight="1" x14ac:dyDescent="0.25">
      <c r="C418" s="2"/>
      <c r="D418" s="3"/>
      <c r="H418" s="4"/>
      <c r="K418" s="4"/>
      <c r="N418" s="4"/>
    </row>
    <row r="419" spans="3:14" ht="15.75" customHeight="1" x14ac:dyDescent="0.25">
      <c r="C419" s="2"/>
      <c r="D419" s="3"/>
      <c r="H419" s="4"/>
      <c r="K419" s="4"/>
      <c r="N419" s="4"/>
    </row>
    <row r="420" spans="3:14" ht="15.75" customHeight="1" x14ac:dyDescent="0.25">
      <c r="C420" s="2"/>
      <c r="D420" s="3"/>
      <c r="H420" s="4"/>
      <c r="K420" s="4"/>
      <c r="N420" s="4"/>
    </row>
    <row r="421" spans="3:14" ht="15.75" customHeight="1" x14ac:dyDescent="0.25">
      <c r="C421" s="2"/>
      <c r="D421" s="3"/>
      <c r="H421" s="4"/>
      <c r="K421" s="4"/>
      <c r="N421" s="4"/>
    </row>
    <row r="422" spans="3:14" ht="15.75" customHeight="1" x14ac:dyDescent="0.25">
      <c r="C422" s="2"/>
      <c r="D422" s="3"/>
      <c r="H422" s="4"/>
      <c r="K422" s="4"/>
      <c r="N422" s="4"/>
    </row>
    <row r="423" spans="3:14" ht="15.75" customHeight="1" x14ac:dyDescent="0.25">
      <c r="C423" s="2"/>
      <c r="D423" s="3"/>
      <c r="H423" s="4"/>
      <c r="K423" s="4"/>
      <c r="N423" s="4"/>
    </row>
    <row r="424" spans="3:14" ht="15.75" customHeight="1" x14ac:dyDescent="0.25">
      <c r="C424" s="2"/>
      <c r="D424" s="3"/>
      <c r="H424" s="4"/>
      <c r="K424" s="4"/>
      <c r="N424" s="4"/>
    </row>
    <row r="425" spans="3:14" ht="15.75" customHeight="1" x14ac:dyDescent="0.25">
      <c r="C425" s="2"/>
      <c r="D425" s="3"/>
      <c r="H425" s="4"/>
      <c r="K425" s="4"/>
      <c r="N425" s="4"/>
    </row>
    <row r="426" spans="3:14" ht="15.75" customHeight="1" x14ac:dyDescent="0.25">
      <c r="C426" s="2"/>
      <c r="D426" s="3"/>
      <c r="H426" s="4"/>
      <c r="K426" s="4"/>
      <c r="N426" s="4"/>
    </row>
    <row r="427" spans="3:14" ht="15.75" customHeight="1" x14ac:dyDescent="0.25">
      <c r="C427" s="2"/>
      <c r="D427" s="3"/>
      <c r="H427" s="4"/>
      <c r="K427" s="4"/>
      <c r="N427" s="4"/>
    </row>
    <row r="428" spans="3:14" ht="15.75" customHeight="1" x14ac:dyDescent="0.25">
      <c r="C428" s="2"/>
      <c r="D428" s="3"/>
      <c r="H428" s="4"/>
      <c r="K428" s="4"/>
      <c r="N428" s="4"/>
    </row>
    <row r="429" spans="3:14" ht="15.75" customHeight="1" x14ac:dyDescent="0.25">
      <c r="C429" s="2"/>
      <c r="D429" s="3"/>
      <c r="H429" s="4"/>
      <c r="K429" s="4"/>
      <c r="N429" s="4"/>
    </row>
    <row r="430" spans="3:14" ht="15.75" customHeight="1" x14ac:dyDescent="0.25">
      <c r="C430" s="2"/>
      <c r="D430" s="3"/>
      <c r="H430" s="4"/>
      <c r="K430" s="4"/>
      <c r="N430" s="4"/>
    </row>
    <row r="431" spans="3:14" ht="15.75" customHeight="1" x14ac:dyDescent="0.25">
      <c r="C431" s="2"/>
      <c r="D431" s="3"/>
      <c r="H431" s="4"/>
      <c r="K431" s="4"/>
      <c r="N431" s="4"/>
    </row>
    <row r="432" spans="3:14" ht="15.75" customHeight="1" x14ac:dyDescent="0.25">
      <c r="C432" s="2"/>
      <c r="D432" s="3"/>
      <c r="H432" s="4"/>
      <c r="K432" s="4"/>
      <c r="N432" s="4"/>
    </row>
    <row r="433" spans="3:14" ht="15.75" customHeight="1" x14ac:dyDescent="0.25">
      <c r="C433" s="2"/>
      <c r="D433" s="3"/>
      <c r="H433" s="4"/>
      <c r="K433" s="4"/>
      <c r="N433" s="4"/>
    </row>
    <row r="434" spans="3:14" ht="15.75" customHeight="1" x14ac:dyDescent="0.25">
      <c r="C434" s="2"/>
      <c r="D434" s="3"/>
      <c r="H434" s="4"/>
      <c r="K434" s="4"/>
      <c r="N434" s="4"/>
    </row>
    <row r="435" spans="3:14" ht="15.75" customHeight="1" x14ac:dyDescent="0.25">
      <c r="C435" s="2"/>
      <c r="D435" s="3"/>
      <c r="H435" s="4"/>
      <c r="K435" s="4"/>
      <c r="N435" s="4"/>
    </row>
    <row r="436" spans="3:14" ht="15.75" customHeight="1" x14ac:dyDescent="0.25">
      <c r="C436" s="2"/>
      <c r="D436" s="3"/>
      <c r="H436" s="4"/>
      <c r="K436" s="4"/>
      <c r="N436" s="4"/>
    </row>
    <row r="437" spans="3:14" ht="15.75" customHeight="1" x14ac:dyDescent="0.25">
      <c r="C437" s="2"/>
      <c r="D437" s="3"/>
      <c r="H437" s="4"/>
      <c r="K437" s="4"/>
      <c r="N437" s="4"/>
    </row>
    <row r="438" spans="3:14" ht="15.75" customHeight="1" x14ac:dyDescent="0.25">
      <c r="C438" s="2"/>
      <c r="D438" s="3"/>
      <c r="H438" s="4"/>
      <c r="K438" s="4"/>
      <c r="N438" s="4"/>
    </row>
    <row r="439" spans="3:14" ht="15.75" customHeight="1" x14ac:dyDescent="0.25">
      <c r="C439" s="2"/>
      <c r="D439" s="3"/>
      <c r="H439" s="4"/>
      <c r="K439" s="4"/>
      <c r="N439" s="4"/>
    </row>
    <row r="440" spans="3:14" ht="15.75" customHeight="1" x14ac:dyDescent="0.25">
      <c r="C440" s="2"/>
      <c r="D440" s="3"/>
      <c r="H440" s="4"/>
      <c r="K440" s="4"/>
      <c r="N440" s="4"/>
    </row>
    <row r="441" spans="3:14" ht="15.75" customHeight="1" x14ac:dyDescent="0.25">
      <c r="C441" s="2"/>
      <c r="D441" s="3"/>
      <c r="H441" s="4"/>
      <c r="K441" s="4"/>
      <c r="N441" s="4"/>
    </row>
    <row r="442" spans="3:14" ht="15.75" customHeight="1" x14ac:dyDescent="0.25">
      <c r="C442" s="2"/>
      <c r="D442" s="3"/>
      <c r="H442" s="4"/>
      <c r="K442" s="4"/>
      <c r="N442" s="4"/>
    </row>
    <row r="443" spans="3:14" ht="15.75" customHeight="1" x14ac:dyDescent="0.25">
      <c r="C443" s="2"/>
      <c r="D443" s="3"/>
      <c r="H443" s="4"/>
      <c r="K443" s="4"/>
      <c r="N443" s="4"/>
    </row>
    <row r="444" spans="3:14" ht="15.75" customHeight="1" x14ac:dyDescent="0.25">
      <c r="C444" s="2"/>
      <c r="D444" s="3"/>
      <c r="H444" s="4"/>
      <c r="K444" s="4"/>
      <c r="N444" s="4"/>
    </row>
    <row r="445" spans="3:14" ht="15.75" customHeight="1" x14ac:dyDescent="0.25">
      <c r="C445" s="2"/>
      <c r="D445" s="3"/>
      <c r="H445" s="4"/>
      <c r="K445" s="4"/>
      <c r="N445" s="4"/>
    </row>
    <row r="446" spans="3:14" ht="15.75" customHeight="1" x14ac:dyDescent="0.25">
      <c r="C446" s="2"/>
      <c r="D446" s="3"/>
      <c r="H446" s="4"/>
      <c r="K446" s="4"/>
      <c r="N446" s="4"/>
    </row>
    <row r="447" spans="3:14" ht="15.75" customHeight="1" x14ac:dyDescent="0.25">
      <c r="C447" s="2"/>
      <c r="D447" s="3"/>
      <c r="H447" s="4"/>
      <c r="K447" s="4"/>
      <c r="N447" s="4"/>
    </row>
    <row r="448" spans="3:14" ht="15.75" customHeight="1" x14ac:dyDescent="0.25">
      <c r="C448" s="2"/>
      <c r="D448" s="3"/>
      <c r="H448" s="4"/>
      <c r="K448" s="4"/>
      <c r="N448" s="4"/>
    </row>
    <row r="449" spans="3:14" ht="15.75" customHeight="1" x14ac:dyDescent="0.25">
      <c r="C449" s="2"/>
      <c r="D449" s="3"/>
      <c r="H449" s="4"/>
      <c r="K449" s="4"/>
      <c r="N449" s="4"/>
    </row>
    <row r="450" spans="3:14" ht="15.75" customHeight="1" x14ac:dyDescent="0.25">
      <c r="C450" s="2"/>
      <c r="D450" s="3"/>
      <c r="H450" s="4"/>
      <c r="K450" s="4"/>
      <c r="N450" s="4"/>
    </row>
    <row r="451" spans="3:14" ht="15.75" customHeight="1" x14ac:dyDescent="0.25">
      <c r="C451" s="2"/>
      <c r="D451" s="3"/>
      <c r="H451" s="4"/>
      <c r="K451" s="4"/>
      <c r="N451" s="4"/>
    </row>
    <row r="452" spans="3:14" ht="15.75" customHeight="1" x14ac:dyDescent="0.25">
      <c r="C452" s="2"/>
      <c r="D452" s="3"/>
      <c r="H452" s="4"/>
      <c r="K452" s="4"/>
      <c r="N452" s="4"/>
    </row>
    <row r="453" spans="3:14" ht="15.75" customHeight="1" x14ac:dyDescent="0.25">
      <c r="C453" s="2"/>
      <c r="D453" s="3"/>
      <c r="H453" s="4"/>
      <c r="K453" s="4"/>
      <c r="N453" s="4"/>
    </row>
    <row r="454" spans="3:14" ht="15.75" customHeight="1" x14ac:dyDescent="0.25">
      <c r="C454" s="2"/>
      <c r="D454" s="3"/>
      <c r="H454" s="4"/>
      <c r="K454" s="4"/>
      <c r="N454" s="4"/>
    </row>
    <row r="455" spans="3:14" ht="15.75" customHeight="1" x14ac:dyDescent="0.25">
      <c r="C455" s="2"/>
      <c r="D455" s="3"/>
      <c r="H455" s="4"/>
      <c r="K455" s="4"/>
      <c r="N455" s="4"/>
    </row>
    <row r="456" spans="3:14" ht="15.75" customHeight="1" x14ac:dyDescent="0.25">
      <c r="C456" s="2"/>
      <c r="D456" s="3"/>
      <c r="H456" s="4"/>
      <c r="K456" s="4"/>
      <c r="N456" s="4"/>
    </row>
    <row r="457" spans="3:14" ht="15.75" customHeight="1" x14ac:dyDescent="0.25">
      <c r="C457" s="2"/>
      <c r="D457" s="3"/>
      <c r="H457" s="4"/>
      <c r="K457" s="4"/>
      <c r="N457" s="4"/>
    </row>
    <row r="458" spans="3:14" ht="15.75" customHeight="1" x14ac:dyDescent="0.25">
      <c r="C458" s="2"/>
      <c r="D458" s="3"/>
      <c r="H458" s="4"/>
      <c r="K458" s="4"/>
      <c r="N458" s="4"/>
    </row>
    <row r="459" spans="3:14" ht="15.75" customHeight="1" x14ac:dyDescent="0.25">
      <c r="C459" s="2"/>
      <c r="D459" s="3"/>
      <c r="H459" s="4"/>
      <c r="K459" s="4"/>
      <c r="N459" s="4"/>
    </row>
    <row r="460" spans="3:14" ht="15.75" customHeight="1" x14ac:dyDescent="0.25">
      <c r="C460" s="2"/>
      <c r="D460" s="3"/>
      <c r="H460" s="4"/>
      <c r="K460" s="4"/>
      <c r="N460" s="4"/>
    </row>
    <row r="461" spans="3:14" ht="15.75" customHeight="1" x14ac:dyDescent="0.25">
      <c r="C461" s="2"/>
      <c r="D461" s="3"/>
      <c r="H461" s="4"/>
      <c r="K461" s="4"/>
      <c r="N461" s="4"/>
    </row>
    <row r="462" spans="3:14" ht="15.75" customHeight="1" x14ac:dyDescent="0.25">
      <c r="C462" s="2"/>
      <c r="D462" s="3"/>
      <c r="H462" s="4"/>
      <c r="K462" s="4"/>
      <c r="N462" s="4"/>
    </row>
    <row r="463" spans="3:14" ht="15.75" customHeight="1" x14ac:dyDescent="0.25">
      <c r="C463" s="2"/>
      <c r="D463" s="3"/>
      <c r="H463" s="4"/>
      <c r="K463" s="4"/>
      <c r="N463" s="4"/>
    </row>
    <row r="464" spans="3:14" ht="15.75" customHeight="1" x14ac:dyDescent="0.25">
      <c r="C464" s="2"/>
      <c r="D464" s="3"/>
      <c r="H464" s="4"/>
      <c r="K464" s="4"/>
      <c r="N464" s="4"/>
    </row>
    <row r="465" spans="3:14" ht="15.75" customHeight="1" x14ac:dyDescent="0.25">
      <c r="C465" s="2"/>
      <c r="D465" s="3"/>
      <c r="H465" s="4"/>
      <c r="K465" s="4"/>
      <c r="N465" s="4"/>
    </row>
    <row r="466" spans="3:14" ht="15.75" customHeight="1" x14ac:dyDescent="0.25">
      <c r="C466" s="2"/>
      <c r="D466" s="3"/>
      <c r="H466" s="4"/>
      <c r="K466" s="4"/>
      <c r="N466" s="4"/>
    </row>
    <row r="467" spans="3:14" ht="15.75" customHeight="1" x14ac:dyDescent="0.25">
      <c r="C467" s="2"/>
      <c r="D467" s="3"/>
      <c r="H467" s="4"/>
      <c r="K467" s="4"/>
      <c r="N467" s="4"/>
    </row>
    <row r="468" spans="3:14" ht="15.75" customHeight="1" x14ac:dyDescent="0.25">
      <c r="C468" s="2"/>
      <c r="D468" s="3"/>
      <c r="H468" s="4"/>
      <c r="K468" s="4"/>
      <c r="N468" s="4"/>
    </row>
    <row r="469" spans="3:14" ht="15.75" customHeight="1" x14ac:dyDescent="0.25">
      <c r="C469" s="2"/>
      <c r="D469" s="3"/>
      <c r="H469" s="4"/>
      <c r="K469" s="4"/>
      <c r="N469" s="4"/>
    </row>
    <row r="470" spans="3:14" ht="15.75" customHeight="1" x14ac:dyDescent="0.25">
      <c r="C470" s="2"/>
      <c r="D470" s="3"/>
      <c r="H470" s="4"/>
      <c r="K470" s="4"/>
      <c r="N470" s="4"/>
    </row>
    <row r="471" spans="3:14" ht="15.75" customHeight="1" x14ac:dyDescent="0.25">
      <c r="C471" s="2"/>
      <c r="D471" s="3"/>
      <c r="H471" s="4"/>
      <c r="K471" s="4"/>
      <c r="N471" s="4"/>
    </row>
    <row r="472" spans="3:14" ht="15.75" customHeight="1" x14ac:dyDescent="0.25">
      <c r="C472" s="2"/>
      <c r="D472" s="3"/>
      <c r="H472" s="4"/>
      <c r="K472" s="4"/>
      <c r="N472" s="4"/>
    </row>
    <row r="473" spans="3:14" ht="15.75" customHeight="1" x14ac:dyDescent="0.25">
      <c r="C473" s="2"/>
      <c r="D473" s="3"/>
      <c r="H473" s="4"/>
      <c r="K473" s="4"/>
      <c r="N473" s="4"/>
    </row>
    <row r="474" spans="3:14" ht="15.75" customHeight="1" x14ac:dyDescent="0.25">
      <c r="C474" s="2"/>
      <c r="D474" s="3"/>
      <c r="H474" s="4"/>
      <c r="K474" s="4"/>
      <c r="N474" s="4"/>
    </row>
    <row r="475" spans="3:14" ht="15.75" customHeight="1" x14ac:dyDescent="0.25">
      <c r="C475" s="2"/>
      <c r="D475" s="3"/>
      <c r="H475" s="4"/>
      <c r="K475" s="4"/>
      <c r="N475" s="4"/>
    </row>
    <row r="476" spans="3:14" ht="15.75" customHeight="1" x14ac:dyDescent="0.25">
      <c r="C476" s="2"/>
      <c r="D476" s="3"/>
      <c r="H476" s="4"/>
      <c r="K476" s="4"/>
      <c r="N476" s="4"/>
    </row>
    <row r="477" spans="3:14" ht="15.75" customHeight="1" x14ac:dyDescent="0.25">
      <c r="C477" s="2"/>
      <c r="D477" s="3"/>
      <c r="H477" s="4"/>
      <c r="K477" s="4"/>
      <c r="N477" s="4"/>
    </row>
    <row r="478" spans="3:14" ht="15.75" customHeight="1" x14ac:dyDescent="0.25">
      <c r="C478" s="2"/>
      <c r="D478" s="3"/>
      <c r="H478" s="4"/>
      <c r="K478" s="4"/>
      <c r="N478" s="4"/>
    </row>
    <row r="479" spans="3:14" ht="15.75" customHeight="1" x14ac:dyDescent="0.25">
      <c r="C479" s="2"/>
      <c r="D479" s="3"/>
      <c r="H479" s="4"/>
      <c r="K479" s="4"/>
      <c r="N479" s="4"/>
    </row>
    <row r="480" spans="3:14" ht="15.75" customHeight="1" x14ac:dyDescent="0.25">
      <c r="C480" s="2"/>
      <c r="D480" s="3"/>
      <c r="H480" s="4"/>
      <c r="K480" s="4"/>
      <c r="N480" s="4"/>
    </row>
    <row r="481" spans="3:14" ht="15.75" customHeight="1" x14ac:dyDescent="0.25">
      <c r="C481" s="2"/>
      <c r="D481" s="3"/>
      <c r="H481" s="4"/>
      <c r="K481" s="4"/>
      <c r="N481" s="4"/>
    </row>
    <row r="482" spans="3:14" ht="15.75" customHeight="1" x14ac:dyDescent="0.25">
      <c r="C482" s="2"/>
      <c r="D482" s="3"/>
      <c r="H482" s="4"/>
      <c r="K482" s="4"/>
      <c r="N482" s="4"/>
    </row>
    <row r="483" spans="3:14" ht="15.75" customHeight="1" x14ac:dyDescent="0.25">
      <c r="C483" s="2"/>
      <c r="D483" s="3"/>
      <c r="H483" s="4"/>
      <c r="K483" s="4"/>
      <c r="N483" s="4"/>
    </row>
    <row r="484" spans="3:14" ht="15.75" customHeight="1" x14ac:dyDescent="0.25">
      <c r="C484" s="2"/>
      <c r="D484" s="3"/>
      <c r="H484" s="4"/>
      <c r="K484" s="4"/>
      <c r="N484" s="4"/>
    </row>
    <row r="485" spans="3:14" ht="15.75" customHeight="1" x14ac:dyDescent="0.25">
      <c r="C485" s="2"/>
      <c r="D485" s="3"/>
      <c r="H485" s="4"/>
      <c r="K485" s="4"/>
      <c r="N485" s="4"/>
    </row>
    <row r="486" spans="3:14" ht="15.75" customHeight="1" x14ac:dyDescent="0.25">
      <c r="C486" s="2"/>
      <c r="D486" s="3"/>
      <c r="H486" s="4"/>
      <c r="K486" s="4"/>
      <c r="N486" s="4"/>
    </row>
    <row r="487" spans="3:14" ht="15.75" customHeight="1" x14ac:dyDescent="0.25">
      <c r="C487" s="2"/>
      <c r="D487" s="3"/>
      <c r="H487" s="4"/>
      <c r="K487" s="4"/>
      <c r="N487" s="4"/>
    </row>
    <row r="488" spans="3:14" ht="15.75" customHeight="1" x14ac:dyDescent="0.25">
      <c r="C488" s="2"/>
      <c r="D488" s="3"/>
      <c r="H488" s="4"/>
      <c r="K488" s="4"/>
      <c r="N488" s="4"/>
    </row>
    <row r="489" spans="3:14" ht="15.75" customHeight="1" x14ac:dyDescent="0.25">
      <c r="C489" s="2"/>
      <c r="D489" s="3"/>
      <c r="H489" s="4"/>
      <c r="K489" s="4"/>
      <c r="N489" s="4"/>
    </row>
    <row r="490" spans="3:14" ht="15.75" customHeight="1" x14ac:dyDescent="0.25">
      <c r="C490" s="2"/>
      <c r="D490" s="3"/>
      <c r="H490" s="4"/>
      <c r="K490" s="4"/>
      <c r="N490" s="4"/>
    </row>
    <row r="491" spans="3:14" ht="15.75" customHeight="1" x14ac:dyDescent="0.25">
      <c r="C491" s="2"/>
      <c r="D491" s="3"/>
      <c r="H491" s="4"/>
      <c r="K491" s="4"/>
      <c r="N491" s="4"/>
    </row>
    <row r="492" spans="3:14" ht="15.75" customHeight="1" x14ac:dyDescent="0.25">
      <c r="C492" s="2"/>
      <c r="D492" s="3"/>
      <c r="H492" s="4"/>
      <c r="K492" s="4"/>
      <c r="N492" s="4"/>
    </row>
    <row r="493" spans="3:14" ht="15.75" customHeight="1" x14ac:dyDescent="0.25">
      <c r="C493" s="2"/>
      <c r="D493" s="3"/>
      <c r="H493" s="4"/>
      <c r="K493" s="4"/>
      <c r="N493" s="4"/>
    </row>
    <row r="494" spans="3:14" ht="15.75" customHeight="1" x14ac:dyDescent="0.25">
      <c r="C494" s="2"/>
      <c r="D494" s="3"/>
      <c r="H494" s="4"/>
      <c r="K494" s="4"/>
      <c r="N494" s="4"/>
    </row>
    <row r="495" spans="3:14" ht="15.75" customHeight="1" x14ac:dyDescent="0.25">
      <c r="C495" s="2"/>
      <c r="D495" s="3"/>
      <c r="H495" s="4"/>
      <c r="K495" s="4"/>
      <c r="N495" s="4"/>
    </row>
    <row r="496" spans="3:14" ht="15.75" customHeight="1" x14ac:dyDescent="0.25">
      <c r="C496" s="2"/>
      <c r="D496" s="3"/>
      <c r="H496" s="4"/>
      <c r="K496" s="4"/>
      <c r="N496" s="4"/>
    </row>
    <row r="497" spans="3:14" ht="15.75" customHeight="1" x14ac:dyDescent="0.25">
      <c r="C497" s="2"/>
      <c r="D497" s="3"/>
      <c r="H497" s="4"/>
      <c r="K497" s="4"/>
      <c r="N497" s="4"/>
    </row>
    <row r="498" spans="3:14" ht="15.75" customHeight="1" x14ac:dyDescent="0.25">
      <c r="C498" s="2"/>
      <c r="D498" s="3"/>
      <c r="H498" s="4"/>
      <c r="K498" s="4"/>
      <c r="N498" s="4"/>
    </row>
    <row r="499" spans="3:14" ht="15.75" customHeight="1" x14ac:dyDescent="0.25">
      <c r="C499" s="2"/>
      <c r="D499" s="3"/>
      <c r="H499" s="4"/>
      <c r="K499" s="4"/>
      <c r="N499" s="4"/>
    </row>
    <row r="500" spans="3:14" ht="15.75" customHeight="1" x14ac:dyDescent="0.25">
      <c r="C500" s="2"/>
      <c r="D500" s="3"/>
      <c r="H500" s="4"/>
      <c r="K500" s="4"/>
      <c r="N500" s="4"/>
    </row>
    <row r="501" spans="3:14" ht="15.75" customHeight="1" x14ac:dyDescent="0.25">
      <c r="C501" s="2"/>
      <c r="D501" s="3"/>
      <c r="H501" s="4"/>
      <c r="K501" s="4"/>
      <c r="N501" s="4"/>
    </row>
    <row r="502" spans="3:14" ht="15.75" customHeight="1" x14ac:dyDescent="0.25">
      <c r="C502" s="2"/>
      <c r="D502" s="3"/>
      <c r="H502" s="4"/>
      <c r="K502" s="4"/>
      <c r="N502" s="4"/>
    </row>
    <row r="503" spans="3:14" ht="15.75" customHeight="1" x14ac:dyDescent="0.25">
      <c r="C503" s="2"/>
      <c r="D503" s="3"/>
      <c r="H503" s="4"/>
      <c r="K503" s="4"/>
      <c r="N503" s="4"/>
    </row>
    <row r="504" spans="3:14" ht="15.75" customHeight="1" x14ac:dyDescent="0.25">
      <c r="C504" s="2"/>
      <c r="D504" s="3"/>
      <c r="H504" s="4"/>
      <c r="K504" s="4"/>
      <c r="N504" s="4"/>
    </row>
    <row r="505" spans="3:14" ht="15.75" customHeight="1" x14ac:dyDescent="0.25">
      <c r="C505" s="2"/>
      <c r="D505" s="3"/>
      <c r="H505" s="4"/>
      <c r="K505" s="4"/>
      <c r="N505" s="4"/>
    </row>
    <row r="506" spans="3:14" ht="15.75" customHeight="1" x14ac:dyDescent="0.25">
      <c r="C506" s="2"/>
      <c r="D506" s="3"/>
      <c r="H506" s="4"/>
      <c r="K506" s="4"/>
      <c r="N506" s="4"/>
    </row>
    <row r="507" spans="3:14" ht="15.75" customHeight="1" x14ac:dyDescent="0.25">
      <c r="C507" s="2"/>
      <c r="D507" s="3"/>
      <c r="H507" s="4"/>
      <c r="K507" s="4"/>
      <c r="N507" s="4"/>
    </row>
    <row r="508" spans="3:14" ht="15.75" customHeight="1" x14ac:dyDescent="0.25">
      <c r="C508" s="2"/>
      <c r="D508" s="3"/>
      <c r="H508" s="4"/>
      <c r="K508" s="4"/>
      <c r="N508" s="4"/>
    </row>
    <row r="509" spans="3:14" ht="15.75" customHeight="1" x14ac:dyDescent="0.25">
      <c r="C509" s="2"/>
      <c r="D509" s="3"/>
      <c r="H509" s="4"/>
      <c r="K509" s="4"/>
      <c r="N509" s="4"/>
    </row>
    <row r="510" spans="3:14" ht="15.75" customHeight="1" x14ac:dyDescent="0.25">
      <c r="C510" s="2"/>
      <c r="D510" s="3"/>
      <c r="H510" s="4"/>
      <c r="K510" s="4"/>
      <c r="N510" s="4"/>
    </row>
    <row r="511" spans="3:14" ht="15.75" customHeight="1" x14ac:dyDescent="0.25">
      <c r="C511" s="2"/>
      <c r="D511" s="3"/>
      <c r="H511" s="4"/>
      <c r="K511" s="4"/>
      <c r="N511" s="4"/>
    </row>
    <row r="512" spans="3:14" ht="15.75" customHeight="1" x14ac:dyDescent="0.25">
      <c r="C512" s="2"/>
      <c r="D512" s="3"/>
      <c r="H512" s="4"/>
      <c r="K512" s="4"/>
      <c r="N512" s="4"/>
    </row>
    <row r="513" spans="3:14" ht="15.75" customHeight="1" x14ac:dyDescent="0.25">
      <c r="C513" s="2"/>
      <c r="D513" s="3"/>
      <c r="H513" s="4"/>
      <c r="K513" s="4"/>
      <c r="N513" s="4"/>
    </row>
    <row r="514" spans="3:14" ht="15.75" customHeight="1" x14ac:dyDescent="0.25">
      <c r="C514" s="2"/>
      <c r="D514" s="3"/>
      <c r="H514" s="4"/>
      <c r="K514" s="4"/>
      <c r="N514" s="4"/>
    </row>
    <row r="515" spans="3:14" ht="15.75" customHeight="1" x14ac:dyDescent="0.25">
      <c r="C515" s="2"/>
      <c r="D515" s="3"/>
      <c r="H515" s="4"/>
      <c r="K515" s="4"/>
      <c r="N515" s="4"/>
    </row>
    <row r="516" spans="3:14" ht="15.75" customHeight="1" x14ac:dyDescent="0.25">
      <c r="C516" s="2"/>
      <c r="D516" s="3"/>
      <c r="H516" s="4"/>
      <c r="K516" s="4"/>
      <c r="N516" s="4"/>
    </row>
    <row r="517" spans="3:14" ht="15.75" customHeight="1" x14ac:dyDescent="0.25">
      <c r="C517" s="2"/>
      <c r="D517" s="3"/>
      <c r="H517" s="4"/>
      <c r="K517" s="4"/>
      <c r="N517" s="4"/>
    </row>
    <row r="518" spans="3:14" ht="15.75" customHeight="1" x14ac:dyDescent="0.25">
      <c r="C518" s="2"/>
      <c r="D518" s="3"/>
      <c r="H518" s="4"/>
      <c r="K518" s="4"/>
      <c r="N518" s="4"/>
    </row>
    <row r="519" spans="3:14" ht="15.75" customHeight="1" x14ac:dyDescent="0.25">
      <c r="C519" s="2"/>
      <c r="D519" s="3"/>
      <c r="H519" s="4"/>
      <c r="K519" s="4"/>
      <c r="N519" s="4"/>
    </row>
    <row r="520" spans="3:14" ht="15.75" customHeight="1" x14ac:dyDescent="0.25">
      <c r="C520" s="2"/>
      <c r="D520" s="3"/>
      <c r="H520" s="4"/>
      <c r="K520" s="4"/>
      <c r="N520" s="4"/>
    </row>
    <row r="521" spans="3:14" ht="15.75" customHeight="1" x14ac:dyDescent="0.25">
      <c r="C521" s="2"/>
      <c r="D521" s="3"/>
      <c r="H521" s="4"/>
      <c r="K521" s="4"/>
      <c r="N521" s="4"/>
    </row>
    <row r="522" spans="3:14" ht="15.75" customHeight="1" x14ac:dyDescent="0.25">
      <c r="C522" s="2"/>
      <c r="D522" s="3"/>
      <c r="H522" s="4"/>
      <c r="K522" s="4"/>
      <c r="N522" s="4"/>
    </row>
    <row r="523" spans="3:14" ht="15.75" customHeight="1" x14ac:dyDescent="0.25">
      <c r="C523" s="2"/>
      <c r="D523" s="3"/>
      <c r="H523" s="4"/>
      <c r="K523" s="4"/>
      <c r="N523" s="4"/>
    </row>
    <row r="524" spans="3:14" ht="15.75" customHeight="1" x14ac:dyDescent="0.25">
      <c r="C524" s="2"/>
      <c r="D524" s="3"/>
      <c r="H524" s="4"/>
      <c r="K524" s="4"/>
      <c r="N524" s="4"/>
    </row>
    <row r="525" spans="3:14" ht="15.75" customHeight="1" x14ac:dyDescent="0.25">
      <c r="C525" s="2"/>
      <c r="D525" s="3"/>
      <c r="H525" s="4"/>
      <c r="K525" s="4"/>
      <c r="N525" s="4"/>
    </row>
    <row r="526" spans="3:14" ht="15.75" customHeight="1" x14ac:dyDescent="0.25">
      <c r="C526" s="2"/>
      <c r="D526" s="3"/>
      <c r="H526" s="4"/>
      <c r="K526" s="4"/>
      <c r="N526" s="4"/>
    </row>
    <row r="527" spans="3:14" ht="15.75" customHeight="1" x14ac:dyDescent="0.25">
      <c r="C527" s="2"/>
      <c r="D527" s="3"/>
      <c r="H527" s="4"/>
      <c r="K527" s="4"/>
      <c r="N527" s="4"/>
    </row>
    <row r="528" spans="3:14" ht="15.75" customHeight="1" x14ac:dyDescent="0.25">
      <c r="C528" s="2"/>
      <c r="D528" s="3"/>
      <c r="H528" s="4"/>
      <c r="K528" s="4"/>
      <c r="N528" s="4"/>
    </row>
    <row r="529" spans="3:14" ht="15.75" customHeight="1" x14ac:dyDescent="0.25">
      <c r="C529" s="2"/>
      <c r="D529" s="3"/>
      <c r="H529" s="4"/>
      <c r="K529" s="4"/>
      <c r="N529" s="4"/>
    </row>
    <row r="530" spans="3:14" ht="15.75" customHeight="1" x14ac:dyDescent="0.25">
      <c r="C530" s="2"/>
      <c r="D530" s="3"/>
      <c r="H530" s="4"/>
      <c r="K530" s="4"/>
      <c r="N530" s="4"/>
    </row>
    <row r="531" spans="3:14" ht="15.75" customHeight="1" x14ac:dyDescent="0.25">
      <c r="C531" s="2"/>
      <c r="D531" s="3"/>
      <c r="H531" s="4"/>
      <c r="K531" s="4"/>
      <c r="N531" s="4"/>
    </row>
    <row r="532" spans="3:14" ht="15.75" customHeight="1" x14ac:dyDescent="0.25">
      <c r="C532" s="2"/>
      <c r="D532" s="3"/>
      <c r="H532" s="4"/>
      <c r="K532" s="4"/>
      <c r="N532" s="4"/>
    </row>
    <row r="533" spans="3:14" ht="15.75" customHeight="1" x14ac:dyDescent="0.25">
      <c r="C533" s="2"/>
      <c r="D533" s="3"/>
      <c r="H533" s="4"/>
      <c r="K533" s="4"/>
      <c r="N533" s="4"/>
    </row>
    <row r="534" spans="3:14" ht="15.75" customHeight="1" x14ac:dyDescent="0.25">
      <c r="C534" s="2"/>
      <c r="D534" s="3"/>
      <c r="H534" s="4"/>
      <c r="K534" s="4"/>
      <c r="N534" s="4"/>
    </row>
    <row r="535" spans="3:14" ht="15.75" customHeight="1" x14ac:dyDescent="0.25">
      <c r="C535" s="2"/>
      <c r="D535" s="3"/>
      <c r="H535" s="4"/>
      <c r="K535" s="4"/>
      <c r="N535" s="4"/>
    </row>
    <row r="536" spans="3:14" ht="15.75" customHeight="1" x14ac:dyDescent="0.25">
      <c r="C536" s="2"/>
      <c r="D536" s="3"/>
      <c r="H536" s="4"/>
      <c r="K536" s="4"/>
      <c r="N536" s="4"/>
    </row>
    <row r="537" spans="3:14" ht="15.75" customHeight="1" x14ac:dyDescent="0.25">
      <c r="C537" s="2"/>
      <c r="D537" s="3"/>
      <c r="H537" s="4"/>
      <c r="K537" s="4"/>
      <c r="N537" s="4"/>
    </row>
    <row r="538" spans="3:14" ht="15.75" customHeight="1" x14ac:dyDescent="0.25">
      <c r="C538" s="2"/>
      <c r="D538" s="3"/>
      <c r="H538" s="4"/>
      <c r="K538" s="4"/>
      <c r="N538" s="4"/>
    </row>
    <row r="539" spans="3:14" ht="15.75" customHeight="1" x14ac:dyDescent="0.25">
      <c r="C539" s="2"/>
      <c r="D539" s="3"/>
      <c r="H539" s="4"/>
      <c r="K539" s="4"/>
      <c r="N539" s="4"/>
    </row>
    <row r="540" spans="3:14" ht="15.75" customHeight="1" x14ac:dyDescent="0.25">
      <c r="C540" s="2"/>
      <c r="D540" s="3"/>
      <c r="H540" s="4"/>
      <c r="K540" s="4"/>
      <c r="N540" s="4"/>
    </row>
    <row r="541" spans="3:14" ht="15.75" customHeight="1" x14ac:dyDescent="0.25">
      <c r="C541" s="2"/>
      <c r="D541" s="3"/>
      <c r="H541" s="4"/>
      <c r="K541" s="4"/>
      <c r="N541" s="4"/>
    </row>
    <row r="542" spans="3:14" ht="15.75" customHeight="1" x14ac:dyDescent="0.25">
      <c r="C542" s="2"/>
      <c r="D542" s="3"/>
      <c r="H542" s="4"/>
      <c r="K542" s="4"/>
      <c r="N542" s="4"/>
    </row>
    <row r="543" spans="3:14" ht="15.75" customHeight="1" x14ac:dyDescent="0.25">
      <c r="C543" s="2"/>
      <c r="D543" s="3"/>
      <c r="H543" s="4"/>
      <c r="K543" s="4"/>
      <c r="N543" s="4"/>
    </row>
    <row r="544" spans="3:14" ht="15.75" customHeight="1" x14ac:dyDescent="0.25">
      <c r="C544" s="2"/>
      <c r="D544" s="3"/>
      <c r="H544" s="4"/>
      <c r="K544" s="4"/>
      <c r="N544" s="4"/>
    </row>
    <row r="545" spans="3:14" ht="15.75" customHeight="1" x14ac:dyDescent="0.25">
      <c r="C545" s="2"/>
      <c r="D545" s="3"/>
      <c r="H545" s="4"/>
      <c r="K545" s="4"/>
      <c r="N545" s="4"/>
    </row>
    <row r="546" spans="3:14" ht="15.75" customHeight="1" x14ac:dyDescent="0.25">
      <c r="C546" s="2"/>
      <c r="D546" s="3"/>
      <c r="H546" s="4"/>
      <c r="K546" s="4"/>
      <c r="N546" s="4"/>
    </row>
    <row r="547" spans="3:14" ht="15.75" customHeight="1" x14ac:dyDescent="0.25">
      <c r="C547" s="2"/>
      <c r="D547" s="3"/>
      <c r="H547" s="4"/>
      <c r="K547" s="4"/>
      <c r="N547" s="4"/>
    </row>
    <row r="548" spans="3:14" ht="15.75" customHeight="1" x14ac:dyDescent="0.25">
      <c r="C548" s="2"/>
      <c r="D548" s="3"/>
      <c r="H548" s="4"/>
      <c r="K548" s="4"/>
      <c r="N548" s="4"/>
    </row>
    <row r="549" spans="3:14" ht="15.75" customHeight="1" x14ac:dyDescent="0.25">
      <c r="C549" s="2"/>
      <c r="D549" s="3"/>
      <c r="H549" s="4"/>
      <c r="K549" s="4"/>
      <c r="N549" s="4"/>
    </row>
    <row r="550" spans="3:14" ht="15.75" customHeight="1" x14ac:dyDescent="0.25">
      <c r="C550" s="2"/>
      <c r="D550" s="3"/>
      <c r="H550" s="4"/>
      <c r="K550" s="4"/>
      <c r="N550" s="4"/>
    </row>
    <row r="551" spans="3:14" ht="15.75" customHeight="1" x14ac:dyDescent="0.25">
      <c r="C551" s="2"/>
      <c r="D551" s="3"/>
      <c r="H551" s="4"/>
      <c r="K551" s="4"/>
      <c r="N551" s="4"/>
    </row>
    <row r="552" spans="3:14" ht="15.75" customHeight="1" x14ac:dyDescent="0.25">
      <c r="C552" s="2"/>
      <c r="D552" s="3"/>
      <c r="H552" s="4"/>
      <c r="K552" s="4"/>
      <c r="N552" s="4"/>
    </row>
    <row r="553" spans="3:14" ht="15.75" customHeight="1" x14ac:dyDescent="0.25">
      <c r="C553" s="2"/>
      <c r="D553" s="3"/>
      <c r="H553" s="4"/>
      <c r="K553" s="4"/>
      <c r="N553" s="4"/>
    </row>
    <row r="554" spans="3:14" ht="15.75" customHeight="1" x14ac:dyDescent="0.25">
      <c r="C554" s="2"/>
      <c r="D554" s="3"/>
      <c r="H554" s="4"/>
      <c r="K554" s="4"/>
      <c r="N554" s="4"/>
    </row>
    <row r="555" spans="3:14" ht="15.75" customHeight="1" x14ac:dyDescent="0.25">
      <c r="C555" s="2"/>
      <c r="D555" s="3"/>
      <c r="H555" s="4"/>
      <c r="K555" s="4"/>
      <c r="N555" s="4"/>
    </row>
    <row r="556" spans="3:14" ht="15.75" customHeight="1" x14ac:dyDescent="0.25">
      <c r="C556" s="2"/>
      <c r="D556" s="3"/>
      <c r="H556" s="4"/>
      <c r="K556" s="4"/>
      <c r="N556" s="4"/>
    </row>
    <row r="557" spans="3:14" ht="15.75" customHeight="1" x14ac:dyDescent="0.25">
      <c r="C557" s="2"/>
      <c r="D557" s="3"/>
      <c r="H557" s="4"/>
      <c r="K557" s="4"/>
      <c r="N557" s="4"/>
    </row>
    <row r="558" spans="3:14" ht="15.75" customHeight="1" x14ac:dyDescent="0.25">
      <c r="C558" s="2"/>
      <c r="D558" s="3"/>
      <c r="H558" s="4"/>
      <c r="K558" s="4"/>
      <c r="N558" s="4"/>
    </row>
    <row r="559" spans="3:14" ht="15.75" customHeight="1" x14ac:dyDescent="0.25">
      <c r="C559" s="2"/>
      <c r="D559" s="3"/>
      <c r="H559" s="4"/>
      <c r="K559" s="4"/>
      <c r="N559" s="4"/>
    </row>
    <row r="560" spans="3:14" ht="15.75" customHeight="1" x14ac:dyDescent="0.25">
      <c r="C560" s="2"/>
      <c r="D560" s="3"/>
      <c r="H560" s="4"/>
      <c r="K560" s="4"/>
      <c r="N560" s="4"/>
    </row>
    <row r="561" spans="3:14" ht="15.75" customHeight="1" x14ac:dyDescent="0.25">
      <c r="C561" s="2"/>
      <c r="D561" s="3"/>
      <c r="H561" s="4"/>
      <c r="K561" s="4"/>
      <c r="N561" s="4"/>
    </row>
    <row r="562" spans="3:14" ht="15.75" customHeight="1" x14ac:dyDescent="0.25">
      <c r="C562" s="2"/>
      <c r="D562" s="3"/>
      <c r="H562" s="4"/>
      <c r="K562" s="4"/>
      <c r="N562" s="4"/>
    </row>
    <row r="563" spans="3:14" ht="15.75" customHeight="1" x14ac:dyDescent="0.25">
      <c r="C563" s="2"/>
      <c r="D563" s="3"/>
      <c r="H563" s="4"/>
      <c r="K563" s="4"/>
      <c r="N563" s="4"/>
    </row>
    <row r="564" spans="3:14" ht="15.75" customHeight="1" x14ac:dyDescent="0.25">
      <c r="C564" s="2"/>
      <c r="D564" s="3"/>
      <c r="H564" s="4"/>
      <c r="K564" s="4"/>
      <c r="N564" s="4"/>
    </row>
    <row r="565" spans="3:14" ht="15.75" customHeight="1" x14ac:dyDescent="0.25">
      <c r="C565" s="2"/>
      <c r="D565" s="3"/>
      <c r="H565" s="4"/>
      <c r="K565" s="4"/>
      <c r="N565" s="4"/>
    </row>
    <row r="566" spans="3:14" ht="15.75" customHeight="1" x14ac:dyDescent="0.25">
      <c r="C566" s="2"/>
      <c r="D566" s="3"/>
      <c r="H566" s="4"/>
      <c r="K566" s="4"/>
      <c r="N566" s="4"/>
    </row>
    <row r="567" spans="3:14" ht="15.75" customHeight="1" x14ac:dyDescent="0.25">
      <c r="C567" s="2"/>
      <c r="D567" s="3"/>
      <c r="H567" s="4"/>
      <c r="K567" s="4"/>
      <c r="N567" s="4"/>
    </row>
    <row r="568" spans="3:14" ht="15.75" customHeight="1" x14ac:dyDescent="0.25">
      <c r="C568" s="2"/>
      <c r="D568" s="3"/>
      <c r="H568" s="4"/>
      <c r="K568" s="4"/>
      <c r="N568" s="4"/>
    </row>
    <row r="569" spans="3:14" ht="15.75" customHeight="1" x14ac:dyDescent="0.25">
      <c r="C569" s="2"/>
      <c r="D569" s="3"/>
      <c r="H569" s="4"/>
      <c r="K569" s="4"/>
      <c r="N569" s="4"/>
    </row>
    <row r="570" spans="3:14" ht="15.75" customHeight="1" x14ac:dyDescent="0.25">
      <c r="C570" s="2"/>
      <c r="D570" s="3"/>
      <c r="H570" s="4"/>
      <c r="K570" s="4"/>
      <c r="N570" s="4"/>
    </row>
    <row r="571" spans="3:14" ht="15.75" customHeight="1" x14ac:dyDescent="0.25">
      <c r="C571" s="2"/>
      <c r="D571" s="3"/>
      <c r="H571" s="4"/>
      <c r="K571" s="4"/>
      <c r="N571" s="4"/>
    </row>
    <row r="572" spans="3:14" ht="15.75" customHeight="1" x14ac:dyDescent="0.25">
      <c r="C572" s="2"/>
      <c r="D572" s="3"/>
      <c r="H572" s="4"/>
      <c r="K572" s="4"/>
      <c r="N572" s="4"/>
    </row>
    <row r="573" spans="3:14" ht="15.75" customHeight="1" x14ac:dyDescent="0.25">
      <c r="C573" s="2"/>
      <c r="D573" s="3"/>
      <c r="H573" s="4"/>
      <c r="K573" s="4"/>
      <c r="N573" s="4"/>
    </row>
    <row r="574" spans="3:14" ht="15.75" customHeight="1" x14ac:dyDescent="0.25">
      <c r="C574" s="2"/>
      <c r="D574" s="3"/>
      <c r="H574" s="4"/>
      <c r="K574" s="4"/>
      <c r="N574" s="4"/>
    </row>
    <row r="575" spans="3:14" ht="15.75" customHeight="1" x14ac:dyDescent="0.25">
      <c r="C575" s="2"/>
      <c r="D575" s="3"/>
      <c r="H575" s="4"/>
      <c r="K575" s="4"/>
      <c r="N575" s="4"/>
    </row>
    <row r="576" spans="3:14" ht="15.75" customHeight="1" x14ac:dyDescent="0.25">
      <c r="C576" s="2"/>
      <c r="D576" s="3"/>
      <c r="H576" s="4"/>
      <c r="K576" s="4"/>
      <c r="N576" s="4"/>
    </row>
    <row r="577" spans="3:14" ht="15.75" customHeight="1" x14ac:dyDescent="0.25">
      <c r="C577" s="2"/>
      <c r="D577" s="3"/>
      <c r="H577" s="4"/>
      <c r="K577" s="4"/>
      <c r="N577" s="4"/>
    </row>
    <row r="578" spans="3:14" ht="15.75" customHeight="1" x14ac:dyDescent="0.25">
      <c r="C578" s="2"/>
      <c r="D578" s="3"/>
      <c r="H578" s="4"/>
      <c r="K578" s="4"/>
      <c r="N578" s="4"/>
    </row>
    <row r="579" spans="3:14" ht="15.75" customHeight="1" x14ac:dyDescent="0.25">
      <c r="C579" s="2"/>
      <c r="D579" s="3"/>
      <c r="H579" s="4"/>
      <c r="K579" s="4"/>
      <c r="N579" s="4"/>
    </row>
    <row r="580" spans="3:14" ht="15.75" customHeight="1" x14ac:dyDescent="0.25">
      <c r="C580" s="2"/>
      <c r="D580" s="3"/>
      <c r="H580" s="4"/>
      <c r="K580" s="4"/>
      <c r="N580" s="4"/>
    </row>
    <row r="581" spans="3:14" ht="15.75" customHeight="1" x14ac:dyDescent="0.25">
      <c r="C581" s="2"/>
      <c r="D581" s="3"/>
      <c r="H581" s="4"/>
      <c r="K581" s="4"/>
      <c r="N581" s="4"/>
    </row>
    <row r="582" spans="3:14" ht="15.75" customHeight="1" x14ac:dyDescent="0.25">
      <c r="C582" s="2"/>
      <c r="D582" s="3"/>
      <c r="H582" s="4"/>
      <c r="K582" s="4"/>
      <c r="N582" s="4"/>
    </row>
    <row r="583" spans="3:14" ht="15.75" customHeight="1" x14ac:dyDescent="0.25">
      <c r="C583" s="2"/>
      <c r="D583" s="3"/>
      <c r="H583" s="4"/>
      <c r="K583" s="4"/>
      <c r="N583" s="4"/>
    </row>
    <row r="584" spans="3:14" ht="15.75" customHeight="1" x14ac:dyDescent="0.25">
      <c r="C584" s="2"/>
      <c r="D584" s="3"/>
      <c r="H584" s="4"/>
      <c r="K584" s="4"/>
      <c r="N584" s="4"/>
    </row>
    <row r="585" spans="3:14" ht="15.75" customHeight="1" x14ac:dyDescent="0.25">
      <c r="C585" s="2"/>
      <c r="D585" s="3"/>
      <c r="H585" s="4"/>
      <c r="K585" s="4"/>
      <c r="N585" s="4"/>
    </row>
    <row r="586" spans="3:14" ht="15.75" customHeight="1" x14ac:dyDescent="0.25">
      <c r="C586" s="2"/>
      <c r="D586" s="3"/>
      <c r="H586" s="4"/>
      <c r="K586" s="4"/>
      <c r="N586" s="4"/>
    </row>
    <row r="587" spans="3:14" ht="15.75" customHeight="1" x14ac:dyDescent="0.25">
      <c r="C587" s="2"/>
      <c r="D587" s="3"/>
      <c r="H587" s="4"/>
      <c r="K587" s="4"/>
      <c r="N587" s="4"/>
    </row>
    <row r="588" spans="3:14" ht="15.75" customHeight="1" x14ac:dyDescent="0.25">
      <c r="C588" s="2"/>
      <c r="D588" s="3"/>
      <c r="H588" s="4"/>
      <c r="K588" s="4"/>
      <c r="N588" s="4"/>
    </row>
    <row r="589" spans="3:14" ht="15.75" customHeight="1" x14ac:dyDescent="0.25">
      <c r="C589" s="2"/>
      <c r="D589" s="3"/>
      <c r="H589" s="4"/>
      <c r="K589" s="4"/>
      <c r="N589" s="4"/>
    </row>
    <row r="590" spans="3:14" ht="15.75" customHeight="1" x14ac:dyDescent="0.25">
      <c r="C590" s="2"/>
      <c r="D590" s="3"/>
      <c r="H590" s="4"/>
      <c r="K590" s="4"/>
      <c r="N590" s="4"/>
    </row>
    <row r="591" spans="3:14" ht="15.75" customHeight="1" x14ac:dyDescent="0.25">
      <c r="C591" s="2"/>
      <c r="D591" s="3"/>
      <c r="H591" s="4"/>
      <c r="K591" s="4"/>
      <c r="N591" s="4"/>
    </row>
    <row r="592" spans="3:14" ht="15.75" customHeight="1" x14ac:dyDescent="0.25">
      <c r="C592" s="2"/>
      <c r="D592" s="3"/>
      <c r="H592" s="4"/>
      <c r="K592" s="4"/>
      <c r="N592" s="4"/>
    </row>
    <row r="593" spans="3:14" ht="15.75" customHeight="1" x14ac:dyDescent="0.25">
      <c r="C593" s="2"/>
      <c r="D593" s="3"/>
      <c r="H593" s="4"/>
      <c r="K593" s="4"/>
      <c r="N593" s="4"/>
    </row>
    <row r="594" spans="3:14" ht="15.75" customHeight="1" x14ac:dyDescent="0.25">
      <c r="C594" s="2"/>
      <c r="D594" s="3"/>
      <c r="H594" s="4"/>
      <c r="K594" s="4"/>
      <c r="N594" s="4"/>
    </row>
    <row r="595" spans="3:14" ht="15.75" customHeight="1" x14ac:dyDescent="0.25">
      <c r="C595" s="2"/>
      <c r="D595" s="3"/>
      <c r="H595" s="4"/>
      <c r="K595" s="4"/>
      <c r="N595" s="4"/>
    </row>
    <row r="596" spans="3:14" ht="15.75" customHeight="1" x14ac:dyDescent="0.25">
      <c r="C596" s="2"/>
      <c r="D596" s="3"/>
      <c r="H596" s="4"/>
      <c r="K596" s="4"/>
      <c r="N596" s="4"/>
    </row>
    <row r="597" spans="3:14" ht="15.75" customHeight="1" x14ac:dyDescent="0.25">
      <c r="C597" s="2"/>
      <c r="D597" s="3"/>
      <c r="H597" s="4"/>
      <c r="K597" s="4"/>
      <c r="N597" s="4"/>
    </row>
    <row r="598" spans="3:14" ht="15.75" customHeight="1" x14ac:dyDescent="0.25">
      <c r="C598" s="2"/>
      <c r="D598" s="3"/>
      <c r="H598" s="4"/>
      <c r="K598" s="4"/>
      <c r="N598" s="4"/>
    </row>
    <row r="599" spans="3:14" ht="15.75" customHeight="1" x14ac:dyDescent="0.25">
      <c r="C599" s="2"/>
      <c r="D599" s="3"/>
      <c r="H599" s="4"/>
      <c r="K599" s="4"/>
      <c r="N599" s="4"/>
    </row>
    <row r="600" spans="3:14" ht="15.75" customHeight="1" x14ac:dyDescent="0.25">
      <c r="C600" s="2"/>
      <c r="D600" s="3"/>
      <c r="H600" s="4"/>
      <c r="K600" s="4"/>
      <c r="N600" s="4"/>
    </row>
    <row r="601" spans="3:14" ht="15.75" customHeight="1" x14ac:dyDescent="0.25">
      <c r="C601" s="2"/>
      <c r="D601" s="3"/>
      <c r="H601" s="4"/>
      <c r="K601" s="4"/>
      <c r="N601" s="4"/>
    </row>
    <row r="602" spans="3:14" ht="15.75" customHeight="1" x14ac:dyDescent="0.25">
      <c r="C602" s="2"/>
      <c r="D602" s="3"/>
      <c r="H602" s="4"/>
      <c r="K602" s="4"/>
      <c r="N602" s="4"/>
    </row>
    <row r="603" spans="3:14" ht="15.75" customHeight="1" x14ac:dyDescent="0.25">
      <c r="C603" s="2"/>
      <c r="D603" s="3"/>
      <c r="H603" s="4"/>
      <c r="K603" s="4"/>
      <c r="N603" s="4"/>
    </row>
    <row r="604" spans="3:14" ht="15.75" customHeight="1" x14ac:dyDescent="0.25">
      <c r="C604" s="2"/>
      <c r="D604" s="3"/>
      <c r="H604" s="4"/>
      <c r="K604" s="4"/>
      <c r="N604" s="4"/>
    </row>
    <row r="605" spans="3:14" ht="15.75" customHeight="1" x14ac:dyDescent="0.25">
      <c r="C605" s="2"/>
      <c r="D605" s="3"/>
      <c r="H605" s="4"/>
      <c r="K605" s="4"/>
      <c r="N605" s="4"/>
    </row>
    <row r="606" spans="3:14" ht="15.75" customHeight="1" x14ac:dyDescent="0.25">
      <c r="C606" s="2"/>
      <c r="D606" s="3"/>
      <c r="H606" s="4"/>
      <c r="K606" s="4"/>
      <c r="N606" s="4"/>
    </row>
    <row r="607" spans="3:14" ht="15.75" customHeight="1" x14ac:dyDescent="0.25">
      <c r="C607" s="2"/>
      <c r="D607" s="3"/>
      <c r="H607" s="4"/>
      <c r="K607" s="4"/>
      <c r="N607" s="4"/>
    </row>
    <row r="608" spans="3:14" ht="15.75" customHeight="1" x14ac:dyDescent="0.25">
      <c r="C608" s="2"/>
      <c r="D608" s="3"/>
      <c r="H608" s="4"/>
      <c r="K608" s="4"/>
      <c r="N608" s="4"/>
    </row>
    <row r="609" spans="3:14" ht="15.75" customHeight="1" x14ac:dyDescent="0.25">
      <c r="C609" s="2"/>
      <c r="D609" s="3"/>
      <c r="H609" s="4"/>
      <c r="K609" s="4"/>
      <c r="N609" s="4"/>
    </row>
    <row r="610" spans="3:14" ht="15.75" customHeight="1" x14ac:dyDescent="0.25">
      <c r="C610" s="2"/>
      <c r="D610" s="3"/>
      <c r="H610" s="4"/>
      <c r="K610" s="4"/>
      <c r="N610" s="4"/>
    </row>
    <row r="611" spans="3:14" ht="15.75" customHeight="1" x14ac:dyDescent="0.25">
      <c r="C611" s="2"/>
      <c r="D611" s="3"/>
      <c r="H611" s="4"/>
      <c r="K611" s="4"/>
      <c r="N611" s="4"/>
    </row>
    <row r="612" spans="3:14" ht="15.75" customHeight="1" x14ac:dyDescent="0.25">
      <c r="C612" s="2"/>
      <c r="D612" s="3"/>
      <c r="H612" s="4"/>
      <c r="K612" s="4"/>
      <c r="N612" s="4"/>
    </row>
    <row r="613" spans="3:14" ht="15.75" customHeight="1" x14ac:dyDescent="0.25">
      <c r="C613" s="2"/>
      <c r="D613" s="3"/>
      <c r="H613" s="4"/>
      <c r="K613" s="4"/>
      <c r="N613" s="4"/>
    </row>
    <row r="614" spans="3:14" ht="15.75" customHeight="1" x14ac:dyDescent="0.25">
      <c r="C614" s="2"/>
      <c r="D614" s="3"/>
      <c r="H614" s="4"/>
      <c r="K614" s="4"/>
      <c r="N614" s="4"/>
    </row>
    <row r="615" spans="3:14" ht="15.75" customHeight="1" x14ac:dyDescent="0.25">
      <c r="C615" s="2"/>
      <c r="D615" s="3"/>
      <c r="H615" s="4"/>
      <c r="K615" s="4"/>
      <c r="N615" s="4"/>
    </row>
    <row r="616" spans="3:14" ht="15.75" customHeight="1" x14ac:dyDescent="0.25">
      <c r="C616" s="2"/>
      <c r="D616" s="3"/>
      <c r="H616" s="4"/>
      <c r="K616" s="4"/>
      <c r="N616" s="4"/>
    </row>
    <row r="617" spans="3:14" ht="15.75" customHeight="1" x14ac:dyDescent="0.25">
      <c r="C617" s="2"/>
      <c r="D617" s="3"/>
      <c r="H617" s="4"/>
      <c r="K617" s="4"/>
      <c r="N617" s="4"/>
    </row>
    <row r="618" spans="3:14" ht="15.75" customHeight="1" x14ac:dyDescent="0.25">
      <c r="C618" s="2"/>
      <c r="D618" s="3"/>
      <c r="H618" s="4"/>
      <c r="K618" s="4"/>
      <c r="N618" s="4"/>
    </row>
    <row r="619" spans="3:14" ht="15.75" customHeight="1" x14ac:dyDescent="0.25">
      <c r="C619" s="2"/>
      <c r="D619" s="3"/>
      <c r="H619" s="4"/>
      <c r="K619" s="4"/>
      <c r="N619" s="4"/>
    </row>
    <row r="620" spans="3:14" ht="15.75" customHeight="1" x14ac:dyDescent="0.25">
      <c r="C620" s="2"/>
      <c r="D620" s="3"/>
      <c r="H620" s="4"/>
      <c r="K620" s="4"/>
      <c r="N620" s="4"/>
    </row>
    <row r="621" spans="3:14" ht="15.75" customHeight="1" x14ac:dyDescent="0.25">
      <c r="C621" s="2"/>
      <c r="D621" s="3"/>
      <c r="H621" s="4"/>
      <c r="K621" s="4"/>
      <c r="N621" s="4"/>
    </row>
    <row r="622" spans="3:14" ht="15.75" customHeight="1" x14ac:dyDescent="0.25">
      <c r="C622" s="2"/>
      <c r="D622" s="3"/>
      <c r="H622" s="4"/>
      <c r="K622" s="4"/>
      <c r="N622" s="4"/>
    </row>
    <row r="623" spans="3:14" ht="15.75" customHeight="1" x14ac:dyDescent="0.25">
      <c r="C623" s="2"/>
      <c r="D623" s="3"/>
      <c r="H623" s="4"/>
      <c r="K623" s="4"/>
      <c r="N623" s="4"/>
    </row>
    <row r="624" spans="3:14" ht="15.75" customHeight="1" x14ac:dyDescent="0.25">
      <c r="C624" s="2"/>
      <c r="D624" s="3"/>
      <c r="H624" s="4"/>
      <c r="K624" s="4"/>
      <c r="N624" s="4"/>
    </row>
    <row r="625" spans="3:14" ht="15.75" customHeight="1" x14ac:dyDescent="0.25">
      <c r="C625" s="2"/>
      <c r="D625" s="3"/>
      <c r="H625" s="4"/>
      <c r="K625" s="4"/>
      <c r="N625" s="4"/>
    </row>
    <row r="626" spans="3:14" ht="15.75" customHeight="1" x14ac:dyDescent="0.25">
      <c r="C626" s="2"/>
      <c r="D626" s="3"/>
      <c r="H626" s="4"/>
      <c r="K626" s="4"/>
      <c r="N626" s="4"/>
    </row>
    <row r="627" spans="3:14" ht="15.75" customHeight="1" x14ac:dyDescent="0.25">
      <c r="C627" s="2"/>
      <c r="D627" s="3"/>
      <c r="H627" s="4"/>
      <c r="K627" s="4"/>
      <c r="N627" s="4"/>
    </row>
    <row r="628" spans="3:14" ht="15.75" customHeight="1" x14ac:dyDescent="0.25">
      <c r="C628" s="2"/>
      <c r="D628" s="3"/>
      <c r="H628" s="4"/>
      <c r="K628" s="4"/>
      <c r="N628" s="4"/>
    </row>
    <row r="629" spans="3:14" ht="15.75" customHeight="1" x14ac:dyDescent="0.25">
      <c r="C629" s="2"/>
      <c r="D629" s="3"/>
      <c r="H629" s="4"/>
      <c r="K629" s="4"/>
      <c r="N629" s="4"/>
    </row>
    <row r="630" spans="3:14" ht="15.75" customHeight="1" x14ac:dyDescent="0.25">
      <c r="C630" s="2"/>
      <c r="D630" s="3"/>
      <c r="H630" s="4"/>
      <c r="K630" s="4"/>
      <c r="N630" s="4"/>
    </row>
    <row r="631" spans="3:14" ht="15.75" customHeight="1" x14ac:dyDescent="0.25">
      <c r="C631" s="2"/>
      <c r="D631" s="3"/>
      <c r="H631" s="4"/>
      <c r="K631" s="4"/>
      <c r="N631" s="4"/>
    </row>
    <row r="632" spans="3:14" ht="15.75" customHeight="1" x14ac:dyDescent="0.25">
      <c r="C632" s="2"/>
      <c r="D632" s="3"/>
      <c r="H632" s="4"/>
      <c r="K632" s="4"/>
      <c r="N632" s="4"/>
    </row>
    <row r="633" spans="3:14" ht="15.75" customHeight="1" x14ac:dyDescent="0.25">
      <c r="C633" s="2"/>
      <c r="D633" s="3"/>
      <c r="H633" s="4"/>
      <c r="K633" s="4"/>
      <c r="N633" s="4"/>
    </row>
    <row r="634" spans="3:14" ht="15.75" customHeight="1" x14ac:dyDescent="0.25">
      <c r="C634" s="2"/>
      <c r="D634" s="3"/>
      <c r="H634" s="4"/>
      <c r="K634" s="4"/>
      <c r="N634" s="4"/>
    </row>
    <row r="635" spans="3:14" ht="15.75" customHeight="1" x14ac:dyDescent="0.25">
      <c r="C635" s="2"/>
      <c r="D635" s="3"/>
      <c r="H635" s="4"/>
      <c r="K635" s="4"/>
      <c r="N635" s="4"/>
    </row>
    <row r="636" spans="3:14" ht="15.75" customHeight="1" x14ac:dyDescent="0.25">
      <c r="C636" s="2"/>
      <c r="D636" s="3"/>
      <c r="H636" s="4"/>
      <c r="K636" s="4"/>
      <c r="N636" s="4"/>
    </row>
    <row r="637" spans="3:14" ht="15.75" customHeight="1" x14ac:dyDescent="0.25">
      <c r="C637" s="2"/>
      <c r="D637" s="3"/>
      <c r="H637" s="4"/>
      <c r="K637" s="4"/>
      <c r="N637" s="4"/>
    </row>
    <row r="638" spans="3:14" ht="15.75" customHeight="1" x14ac:dyDescent="0.25">
      <c r="C638" s="2"/>
      <c r="D638" s="3"/>
      <c r="H638" s="4"/>
      <c r="K638" s="4"/>
      <c r="N638" s="4"/>
    </row>
    <row r="639" spans="3:14" ht="15.75" customHeight="1" x14ac:dyDescent="0.25">
      <c r="C639" s="2"/>
      <c r="D639" s="3"/>
      <c r="H639" s="4"/>
      <c r="K639" s="4"/>
      <c r="N639" s="4"/>
    </row>
    <row r="640" spans="3:14" ht="15.75" customHeight="1" x14ac:dyDescent="0.25">
      <c r="C640" s="2"/>
      <c r="D640" s="3"/>
      <c r="H640" s="4"/>
      <c r="K640" s="4"/>
      <c r="N640" s="4"/>
    </row>
    <row r="641" spans="3:14" ht="15.75" customHeight="1" x14ac:dyDescent="0.25">
      <c r="C641" s="2"/>
      <c r="D641" s="3"/>
      <c r="H641" s="4"/>
      <c r="K641" s="4"/>
      <c r="N641" s="4"/>
    </row>
    <row r="642" spans="3:14" ht="15.75" customHeight="1" x14ac:dyDescent="0.25">
      <c r="C642" s="2"/>
      <c r="D642" s="3"/>
      <c r="H642" s="4"/>
      <c r="K642" s="4"/>
      <c r="N642" s="4"/>
    </row>
    <row r="643" spans="3:14" ht="15.75" customHeight="1" x14ac:dyDescent="0.25">
      <c r="C643" s="2"/>
      <c r="D643" s="3"/>
      <c r="H643" s="4"/>
      <c r="K643" s="4"/>
      <c r="N643" s="4"/>
    </row>
    <row r="644" spans="3:14" ht="15.75" customHeight="1" x14ac:dyDescent="0.25">
      <c r="C644" s="2"/>
      <c r="D644" s="3"/>
      <c r="H644" s="4"/>
      <c r="K644" s="4"/>
      <c r="N644" s="4"/>
    </row>
    <row r="645" spans="3:14" ht="15.75" customHeight="1" x14ac:dyDescent="0.25">
      <c r="C645" s="2"/>
      <c r="D645" s="3"/>
      <c r="H645" s="4"/>
      <c r="K645" s="4"/>
      <c r="N645" s="4"/>
    </row>
    <row r="646" spans="3:14" ht="15.75" customHeight="1" x14ac:dyDescent="0.25">
      <c r="C646" s="2"/>
      <c r="D646" s="3"/>
      <c r="H646" s="4"/>
      <c r="K646" s="4"/>
      <c r="N646" s="4"/>
    </row>
    <row r="647" spans="3:14" ht="15.75" customHeight="1" x14ac:dyDescent="0.25">
      <c r="C647" s="2"/>
      <c r="D647" s="3"/>
      <c r="H647" s="4"/>
      <c r="K647" s="4"/>
      <c r="N647" s="4"/>
    </row>
    <row r="648" spans="3:14" ht="15.75" customHeight="1" x14ac:dyDescent="0.25">
      <c r="C648" s="2"/>
      <c r="D648" s="3"/>
      <c r="H648" s="4"/>
      <c r="K648" s="4"/>
      <c r="N648" s="4"/>
    </row>
    <row r="649" spans="3:14" ht="15.75" customHeight="1" x14ac:dyDescent="0.25">
      <c r="C649" s="2"/>
      <c r="D649" s="3"/>
      <c r="H649" s="4"/>
      <c r="K649" s="4"/>
      <c r="N649" s="4"/>
    </row>
    <row r="650" spans="3:14" ht="15.75" customHeight="1" x14ac:dyDescent="0.25">
      <c r="C650" s="2"/>
      <c r="D650" s="3"/>
      <c r="H650" s="4"/>
      <c r="K650" s="4"/>
      <c r="N650" s="4"/>
    </row>
    <row r="651" spans="3:14" ht="15.75" customHeight="1" x14ac:dyDescent="0.25">
      <c r="C651" s="2"/>
      <c r="D651" s="3"/>
      <c r="H651" s="4"/>
      <c r="K651" s="4"/>
      <c r="N651" s="4"/>
    </row>
    <row r="652" spans="3:14" ht="15.75" customHeight="1" x14ac:dyDescent="0.25">
      <c r="C652" s="2"/>
      <c r="D652" s="3"/>
      <c r="H652" s="4"/>
      <c r="K652" s="4"/>
      <c r="N652" s="4"/>
    </row>
    <row r="653" spans="3:14" ht="15.75" customHeight="1" x14ac:dyDescent="0.25">
      <c r="C653" s="2"/>
      <c r="D653" s="3"/>
      <c r="H653" s="4"/>
      <c r="K653" s="4"/>
      <c r="N653" s="4"/>
    </row>
    <row r="654" spans="3:14" ht="15.75" customHeight="1" x14ac:dyDescent="0.25">
      <c r="C654" s="2"/>
      <c r="D654" s="3"/>
      <c r="H654" s="4"/>
      <c r="K654" s="4"/>
      <c r="N654" s="4"/>
    </row>
    <row r="655" spans="3:14" ht="15.75" customHeight="1" x14ac:dyDescent="0.25">
      <c r="C655" s="2"/>
      <c r="D655" s="3"/>
      <c r="H655" s="4"/>
      <c r="K655" s="4"/>
      <c r="N655" s="4"/>
    </row>
    <row r="656" spans="3:14" ht="15.75" customHeight="1" x14ac:dyDescent="0.25">
      <c r="C656" s="2"/>
      <c r="D656" s="3"/>
      <c r="H656" s="4"/>
      <c r="K656" s="4"/>
      <c r="N656" s="4"/>
    </row>
    <row r="657" spans="3:14" ht="15.75" customHeight="1" x14ac:dyDescent="0.25">
      <c r="C657" s="2"/>
      <c r="D657" s="3"/>
      <c r="H657" s="4"/>
      <c r="K657" s="4"/>
      <c r="N657" s="4"/>
    </row>
    <row r="658" spans="3:14" ht="15.75" customHeight="1" x14ac:dyDescent="0.25">
      <c r="C658" s="2"/>
      <c r="D658" s="3"/>
      <c r="H658" s="4"/>
      <c r="K658" s="4"/>
      <c r="N658" s="4"/>
    </row>
    <row r="659" spans="3:14" ht="15.75" customHeight="1" x14ac:dyDescent="0.25">
      <c r="C659" s="2"/>
      <c r="D659" s="3"/>
      <c r="H659" s="4"/>
      <c r="K659" s="4"/>
      <c r="N659" s="4"/>
    </row>
    <row r="660" spans="3:14" ht="15.75" customHeight="1" x14ac:dyDescent="0.25">
      <c r="C660" s="2"/>
      <c r="D660" s="3"/>
      <c r="H660" s="4"/>
      <c r="K660" s="4"/>
      <c r="N660" s="4"/>
    </row>
    <row r="661" spans="3:14" ht="15.75" customHeight="1" x14ac:dyDescent="0.25">
      <c r="C661" s="2"/>
      <c r="D661" s="3"/>
      <c r="H661" s="4"/>
      <c r="K661" s="4"/>
      <c r="N661" s="4"/>
    </row>
    <row r="662" spans="3:14" ht="15.75" customHeight="1" x14ac:dyDescent="0.25">
      <c r="C662" s="2"/>
      <c r="D662" s="3"/>
      <c r="H662" s="4"/>
      <c r="K662" s="4"/>
      <c r="N662" s="4"/>
    </row>
    <row r="663" spans="3:14" ht="15.75" customHeight="1" x14ac:dyDescent="0.25">
      <c r="C663" s="2"/>
      <c r="D663" s="3"/>
      <c r="H663" s="4"/>
      <c r="K663" s="4"/>
      <c r="N663" s="4"/>
    </row>
    <row r="664" spans="3:14" ht="15.75" customHeight="1" x14ac:dyDescent="0.25">
      <c r="C664" s="2"/>
      <c r="D664" s="3"/>
      <c r="H664" s="4"/>
      <c r="K664" s="4"/>
      <c r="N664" s="4"/>
    </row>
    <row r="665" spans="3:14" ht="15.75" customHeight="1" x14ac:dyDescent="0.25">
      <c r="C665" s="2"/>
      <c r="D665" s="3"/>
      <c r="H665" s="4"/>
      <c r="K665" s="4"/>
      <c r="N665" s="4"/>
    </row>
    <row r="666" spans="3:14" ht="15.75" customHeight="1" x14ac:dyDescent="0.25">
      <c r="C666" s="2"/>
      <c r="D666" s="3"/>
      <c r="H666" s="4"/>
      <c r="K666" s="4"/>
      <c r="N666" s="4"/>
    </row>
    <row r="667" spans="3:14" ht="15.75" customHeight="1" x14ac:dyDescent="0.25">
      <c r="C667" s="2"/>
      <c r="D667" s="3"/>
      <c r="H667" s="4"/>
      <c r="K667" s="4"/>
      <c r="N667" s="4"/>
    </row>
    <row r="668" spans="3:14" ht="15.75" customHeight="1" x14ac:dyDescent="0.25">
      <c r="C668" s="2"/>
      <c r="D668" s="3"/>
      <c r="H668" s="4"/>
      <c r="K668" s="4"/>
      <c r="N668" s="4"/>
    </row>
    <row r="669" spans="3:14" ht="15.75" customHeight="1" x14ac:dyDescent="0.25">
      <c r="C669" s="2"/>
      <c r="D669" s="3"/>
      <c r="H669" s="4"/>
      <c r="K669" s="4"/>
      <c r="N669" s="4"/>
    </row>
    <row r="670" spans="3:14" ht="15.75" customHeight="1" x14ac:dyDescent="0.25">
      <c r="C670" s="2"/>
      <c r="D670" s="3"/>
      <c r="H670" s="4"/>
      <c r="K670" s="4"/>
      <c r="N670" s="4"/>
    </row>
    <row r="671" spans="3:14" ht="15.75" customHeight="1" x14ac:dyDescent="0.25">
      <c r="C671" s="2"/>
      <c r="D671" s="3"/>
      <c r="H671" s="4"/>
      <c r="K671" s="4"/>
      <c r="N671" s="4"/>
    </row>
    <row r="672" spans="3:14" ht="15.75" customHeight="1" x14ac:dyDescent="0.25">
      <c r="C672" s="2"/>
      <c r="D672" s="3"/>
      <c r="H672" s="4"/>
      <c r="K672" s="4"/>
      <c r="N672" s="4"/>
    </row>
    <row r="673" spans="3:14" ht="15.75" customHeight="1" x14ac:dyDescent="0.25">
      <c r="C673" s="2"/>
      <c r="D673" s="3"/>
      <c r="H673" s="4"/>
      <c r="K673" s="4"/>
      <c r="N673" s="4"/>
    </row>
    <row r="674" spans="3:14" ht="15.75" customHeight="1" x14ac:dyDescent="0.25">
      <c r="C674" s="2"/>
      <c r="D674" s="3"/>
      <c r="H674" s="4"/>
      <c r="K674" s="4"/>
      <c r="N674" s="4"/>
    </row>
    <row r="675" spans="3:14" ht="15.75" customHeight="1" x14ac:dyDescent="0.25">
      <c r="C675" s="2"/>
      <c r="D675" s="3"/>
      <c r="H675" s="4"/>
      <c r="K675" s="4"/>
      <c r="N675" s="4"/>
    </row>
    <row r="676" spans="3:14" ht="15.75" customHeight="1" x14ac:dyDescent="0.25">
      <c r="C676" s="2"/>
      <c r="D676" s="3"/>
      <c r="H676" s="4"/>
      <c r="K676" s="4"/>
      <c r="N676" s="4"/>
    </row>
    <row r="677" spans="3:14" ht="15.75" customHeight="1" x14ac:dyDescent="0.25">
      <c r="C677" s="2"/>
      <c r="D677" s="3"/>
      <c r="H677" s="4"/>
      <c r="K677" s="4"/>
      <c r="N677" s="4"/>
    </row>
    <row r="678" spans="3:14" ht="15.75" customHeight="1" x14ac:dyDescent="0.25">
      <c r="C678" s="2"/>
      <c r="D678" s="3"/>
      <c r="H678" s="4"/>
      <c r="K678" s="4"/>
      <c r="N678" s="4"/>
    </row>
    <row r="679" spans="3:14" ht="15.75" customHeight="1" x14ac:dyDescent="0.25">
      <c r="C679" s="2"/>
      <c r="D679" s="3"/>
      <c r="H679" s="4"/>
      <c r="K679" s="4"/>
      <c r="N679" s="4"/>
    </row>
    <row r="680" spans="3:14" ht="15.75" customHeight="1" x14ac:dyDescent="0.25">
      <c r="C680" s="2"/>
      <c r="D680" s="3"/>
      <c r="H680" s="4"/>
      <c r="K680" s="4"/>
      <c r="N680" s="4"/>
    </row>
    <row r="681" spans="3:14" ht="15.75" customHeight="1" x14ac:dyDescent="0.25">
      <c r="C681" s="2"/>
      <c r="D681" s="3"/>
      <c r="H681" s="4"/>
      <c r="K681" s="4"/>
      <c r="N681" s="4"/>
    </row>
    <row r="682" spans="3:14" ht="15.75" customHeight="1" x14ac:dyDescent="0.25">
      <c r="C682" s="2"/>
      <c r="D682" s="3"/>
      <c r="H682" s="4"/>
      <c r="K682" s="4"/>
      <c r="N682" s="4"/>
    </row>
    <row r="683" spans="3:14" ht="15.75" customHeight="1" x14ac:dyDescent="0.25">
      <c r="C683" s="2"/>
      <c r="D683" s="3"/>
      <c r="H683" s="4"/>
      <c r="K683" s="4"/>
      <c r="N683" s="4"/>
    </row>
    <row r="684" spans="3:14" ht="15.75" customHeight="1" x14ac:dyDescent="0.25">
      <c r="C684" s="2"/>
      <c r="D684" s="3"/>
      <c r="H684" s="4"/>
      <c r="K684" s="4"/>
      <c r="N684" s="4"/>
    </row>
    <row r="685" spans="3:14" ht="15.75" customHeight="1" x14ac:dyDescent="0.25">
      <c r="C685" s="2"/>
      <c r="D685" s="3"/>
      <c r="H685" s="4"/>
      <c r="K685" s="4"/>
      <c r="N685" s="4"/>
    </row>
    <row r="686" spans="3:14" ht="15.75" customHeight="1" x14ac:dyDescent="0.25">
      <c r="C686" s="2"/>
      <c r="D686" s="3"/>
      <c r="H686" s="4"/>
      <c r="K686" s="4"/>
      <c r="N686" s="4"/>
    </row>
    <row r="687" spans="3:14" ht="15.75" customHeight="1" x14ac:dyDescent="0.25">
      <c r="C687" s="2"/>
      <c r="D687" s="3"/>
      <c r="H687" s="4"/>
      <c r="K687" s="4"/>
      <c r="N687" s="4"/>
    </row>
    <row r="688" spans="3:14" ht="15.75" customHeight="1" x14ac:dyDescent="0.25">
      <c r="C688" s="2"/>
      <c r="D688" s="3"/>
      <c r="H688" s="4"/>
      <c r="K688" s="4"/>
      <c r="N688" s="4"/>
    </row>
    <row r="689" spans="3:14" ht="15.75" customHeight="1" x14ac:dyDescent="0.25">
      <c r="C689" s="2"/>
      <c r="D689" s="3"/>
      <c r="H689" s="4"/>
      <c r="K689" s="4"/>
      <c r="N689" s="4"/>
    </row>
    <row r="690" spans="3:14" ht="15.75" customHeight="1" x14ac:dyDescent="0.25">
      <c r="C690" s="2"/>
      <c r="D690" s="3"/>
      <c r="H690" s="4"/>
      <c r="K690" s="4"/>
      <c r="N690" s="4"/>
    </row>
    <row r="691" spans="3:14" ht="15.75" customHeight="1" x14ac:dyDescent="0.25">
      <c r="C691" s="2"/>
      <c r="D691" s="3"/>
      <c r="H691" s="4"/>
      <c r="K691" s="4"/>
      <c r="N691" s="4"/>
    </row>
    <row r="692" spans="3:14" ht="15.75" customHeight="1" x14ac:dyDescent="0.25">
      <c r="C692" s="2"/>
      <c r="D692" s="3"/>
      <c r="H692" s="4"/>
      <c r="K692" s="4"/>
      <c r="N692" s="4"/>
    </row>
    <row r="693" spans="3:14" ht="15.75" customHeight="1" x14ac:dyDescent="0.25">
      <c r="C693" s="2"/>
      <c r="D693" s="3"/>
      <c r="H693" s="4"/>
      <c r="K693" s="4"/>
      <c r="N693" s="4"/>
    </row>
    <row r="694" spans="3:14" ht="15.75" customHeight="1" x14ac:dyDescent="0.25">
      <c r="C694" s="2"/>
      <c r="D694" s="3"/>
      <c r="H694" s="4"/>
      <c r="K694" s="4"/>
      <c r="N694" s="4"/>
    </row>
    <row r="695" spans="3:14" ht="15.75" customHeight="1" x14ac:dyDescent="0.25">
      <c r="C695" s="2"/>
      <c r="D695" s="3"/>
      <c r="H695" s="4"/>
      <c r="K695" s="4"/>
      <c r="N695" s="4"/>
    </row>
    <row r="696" spans="3:14" ht="15.75" customHeight="1" x14ac:dyDescent="0.25">
      <c r="C696" s="2"/>
      <c r="D696" s="3"/>
      <c r="H696" s="4"/>
      <c r="K696" s="4"/>
      <c r="N696" s="4"/>
    </row>
    <row r="697" spans="3:14" ht="15.75" customHeight="1" x14ac:dyDescent="0.25">
      <c r="C697" s="2"/>
      <c r="D697" s="3"/>
      <c r="H697" s="4"/>
      <c r="K697" s="4"/>
      <c r="N697" s="4"/>
    </row>
    <row r="698" spans="3:14" ht="15.75" customHeight="1" x14ac:dyDescent="0.25">
      <c r="C698" s="2"/>
      <c r="D698" s="3"/>
      <c r="H698" s="4"/>
      <c r="K698" s="4"/>
      <c r="N698" s="4"/>
    </row>
    <row r="699" spans="3:14" ht="15.75" customHeight="1" x14ac:dyDescent="0.25">
      <c r="C699" s="2"/>
      <c r="D699" s="3"/>
      <c r="H699" s="4"/>
      <c r="K699" s="4"/>
      <c r="N699" s="4"/>
    </row>
    <row r="700" spans="3:14" ht="15.75" customHeight="1" x14ac:dyDescent="0.25">
      <c r="C700" s="2"/>
      <c r="D700" s="3"/>
      <c r="H700" s="4"/>
      <c r="K700" s="4"/>
      <c r="N700" s="4"/>
    </row>
    <row r="701" spans="3:14" ht="15.75" customHeight="1" x14ac:dyDescent="0.25">
      <c r="C701" s="2"/>
      <c r="D701" s="3"/>
      <c r="H701" s="4"/>
      <c r="K701" s="4"/>
      <c r="N701" s="4"/>
    </row>
    <row r="702" spans="3:14" ht="15.75" customHeight="1" x14ac:dyDescent="0.25">
      <c r="C702" s="2"/>
      <c r="D702" s="3"/>
      <c r="H702" s="4"/>
      <c r="K702" s="4"/>
      <c r="N702" s="4"/>
    </row>
    <row r="703" spans="3:14" ht="15.75" customHeight="1" x14ac:dyDescent="0.25">
      <c r="C703" s="2"/>
      <c r="D703" s="3"/>
      <c r="H703" s="4"/>
      <c r="K703" s="4"/>
      <c r="N703" s="4"/>
    </row>
    <row r="704" spans="3:14" ht="15.75" customHeight="1" x14ac:dyDescent="0.25">
      <c r="C704" s="2"/>
      <c r="D704" s="3"/>
      <c r="H704" s="4"/>
      <c r="K704" s="4"/>
      <c r="N704" s="4"/>
    </row>
    <row r="705" spans="3:14" ht="15.75" customHeight="1" x14ac:dyDescent="0.25">
      <c r="C705" s="2"/>
      <c r="D705" s="3"/>
      <c r="H705" s="4"/>
      <c r="K705" s="4"/>
      <c r="N705" s="4"/>
    </row>
    <row r="706" spans="3:14" ht="15.75" customHeight="1" x14ac:dyDescent="0.25">
      <c r="C706" s="2"/>
      <c r="D706" s="3"/>
      <c r="H706" s="4"/>
      <c r="K706" s="4"/>
      <c r="N706" s="4"/>
    </row>
    <row r="707" spans="3:14" ht="15.75" customHeight="1" x14ac:dyDescent="0.25">
      <c r="C707" s="2"/>
      <c r="D707" s="3"/>
      <c r="H707" s="4"/>
      <c r="K707" s="4"/>
      <c r="N707" s="4"/>
    </row>
    <row r="708" spans="3:14" ht="15.75" customHeight="1" x14ac:dyDescent="0.25">
      <c r="C708" s="2"/>
      <c r="D708" s="3"/>
      <c r="H708" s="4"/>
      <c r="K708" s="4"/>
      <c r="N708" s="4"/>
    </row>
    <row r="709" spans="3:14" ht="15.75" customHeight="1" x14ac:dyDescent="0.25">
      <c r="C709" s="2"/>
      <c r="D709" s="3"/>
      <c r="H709" s="4"/>
      <c r="K709" s="4"/>
      <c r="N709" s="4"/>
    </row>
    <row r="710" spans="3:14" ht="15.75" customHeight="1" x14ac:dyDescent="0.25">
      <c r="C710" s="2"/>
      <c r="D710" s="3"/>
      <c r="H710" s="4"/>
      <c r="K710" s="4"/>
      <c r="N710" s="4"/>
    </row>
    <row r="711" spans="3:14" ht="15.75" customHeight="1" x14ac:dyDescent="0.25">
      <c r="C711" s="2"/>
      <c r="D711" s="3"/>
      <c r="H711" s="4"/>
      <c r="K711" s="4"/>
      <c r="N711" s="4"/>
    </row>
    <row r="712" spans="3:14" ht="15.75" customHeight="1" x14ac:dyDescent="0.25">
      <c r="C712" s="2"/>
      <c r="D712" s="3"/>
      <c r="H712" s="4"/>
      <c r="K712" s="4"/>
      <c r="N712" s="4"/>
    </row>
    <row r="713" spans="3:14" ht="15.75" customHeight="1" x14ac:dyDescent="0.25">
      <c r="C713" s="2"/>
      <c r="D713" s="3"/>
      <c r="H713" s="4"/>
      <c r="K713" s="4"/>
      <c r="N713" s="4"/>
    </row>
    <row r="714" spans="3:14" ht="15.75" customHeight="1" x14ac:dyDescent="0.25">
      <c r="C714" s="2"/>
      <c r="D714" s="3"/>
      <c r="H714" s="4"/>
      <c r="K714" s="4"/>
      <c r="N714" s="4"/>
    </row>
    <row r="715" spans="3:14" ht="15.75" customHeight="1" x14ac:dyDescent="0.25">
      <c r="C715" s="2"/>
      <c r="D715" s="3"/>
      <c r="H715" s="4"/>
      <c r="K715" s="4"/>
      <c r="N715" s="4"/>
    </row>
    <row r="716" spans="3:14" ht="15.75" customHeight="1" x14ac:dyDescent="0.25">
      <c r="C716" s="2"/>
      <c r="D716" s="3"/>
      <c r="H716" s="4"/>
      <c r="K716" s="4"/>
      <c r="N716" s="4"/>
    </row>
    <row r="717" spans="3:14" ht="15.75" customHeight="1" x14ac:dyDescent="0.25">
      <c r="C717" s="2"/>
      <c r="D717" s="3"/>
      <c r="H717" s="4"/>
      <c r="K717" s="4"/>
      <c r="N717" s="4"/>
    </row>
    <row r="718" spans="3:14" ht="15.75" customHeight="1" x14ac:dyDescent="0.25">
      <c r="C718" s="2"/>
      <c r="D718" s="3"/>
      <c r="H718" s="4"/>
      <c r="K718" s="4"/>
      <c r="N718" s="4"/>
    </row>
    <row r="719" spans="3:14" ht="15.75" customHeight="1" x14ac:dyDescent="0.25">
      <c r="C719" s="2"/>
      <c r="D719" s="3"/>
      <c r="H719" s="4"/>
      <c r="K719" s="4"/>
      <c r="N719" s="4"/>
    </row>
    <row r="720" spans="3:14" ht="15.75" customHeight="1" x14ac:dyDescent="0.25">
      <c r="C720" s="2"/>
      <c r="D720" s="3"/>
      <c r="H720" s="4"/>
      <c r="K720" s="4"/>
      <c r="N720" s="4"/>
    </row>
    <row r="721" spans="3:14" ht="15.75" customHeight="1" x14ac:dyDescent="0.25">
      <c r="C721" s="2"/>
      <c r="D721" s="3"/>
      <c r="H721" s="4"/>
      <c r="K721" s="4"/>
      <c r="N721" s="4"/>
    </row>
    <row r="722" spans="3:14" ht="15.75" customHeight="1" x14ac:dyDescent="0.25">
      <c r="C722" s="2"/>
      <c r="D722" s="3"/>
      <c r="H722" s="4"/>
      <c r="K722" s="4"/>
      <c r="N722" s="4"/>
    </row>
    <row r="723" spans="3:14" ht="15.75" customHeight="1" x14ac:dyDescent="0.25">
      <c r="C723" s="2"/>
      <c r="D723" s="3"/>
      <c r="H723" s="4"/>
      <c r="K723" s="4"/>
      <c r="N723" s="4"/>
    </row>
    <row r="724" spans="3:14" ht="15.75" customHeight="1" x14ac:dyDescent="0.25">
      <c r="C724" s="2"/>
      <c r="D724" s="3"/>
      <c r="H724" s="4"/>
      <c r="K724" s="4"/>
      <c r="N724" s="4"/>
    </row>
    <row r="725" spans="3:14" ht="15.75" customHeight="1" x14ac:dyDescent="0.25">
      <c r="C725" s="2"/>
      <c r="D725" s="3"/>
      <c r="H725" s="4"/>
      <c r="K725" s="4"/>
      <c r="N725" s="4"/>
    </row>
    <row r="726" spans="3:14" ht="15.75" customHeight="1" x14ac:dyDescent="0.25">
      <c r="C726" s="2"/>
      <c r="D726" s="3"/>
      <c r="H726" s="4"/>
      <c r="K726" s="4"/>
      <c r="N726" s="4"/>
    </row>
    <row r="727" spans="3:14" ht="15.75" customHeight="1" x14ac:dyDescent="0.25">
      <c r="C727" s="2"/>
      <c r="D727" s="3"/>
      <c r="H727" s="4"/>
      <c r="K727" s="4"/>
      <c r="N727" s="4"/>
    </row>
    <row r="728" spans="3:14" ht="15.75" customHeight="1" x14ac:dyDescent="0.25">
      <c r="C728" s="2"/>
      <c r="D728" s="3"/>
      <c r="H728" s="4"/>
      <c r="K728" s="4"/>
      <c r="N728" s="4"/>
    </row>
    <row r="729" spans="3:14" ht="15.75" customHeight="1" x14ac:dyDescent="0.25">
      <c r="C729" s="2"/>
      <c r="D729" s="3"/>
      <c r="H729" s="4"/>
      <c r="K729" s="4"/>
      <c r="N729" s="4"/>
    </row>
    <row r="730" spans="3:14" ht="15.75" customHeight="1" x14ac:dyDescent="0.25">
      <c r="C730" s="2"/>
      <c r="D730" s="3"/>
      <c r="H730" s="4"/>
      <c r="K730" s="4"/>
      <c r="N730" s="4"/>
    </row>
    <row r="731" spans="3:14" ht="15.75" customHeight="1" x14ac:dyDescent="0.25">
      <c r="C731" s="2"/>
      <c r="D731" s="3"/>
      <c r="H731" s="4"/>
      <c r="K731" s="4"/>
      <c r="N731" s="4"/>
    </row>
    <row r="732" spans="3:14" ht="15.75" customHeight="1" x14ac:dyDescent="0.25">
      <c r="C732" s="2"/>
      <c r="D732" s="3"/>
      <c r="H732" s="4"/>
      <c r="K732" s="4"/>
      <c r="N732" s="4"/>
    </row>
    <row r="733" spans="3:14" ht="15.75" customHeight="1" x14ac:dyDescent="0.25">
      <c r="C733" s="2"/>
      <c r="D733" s="3"/>
      <c r="H733" s="4"/>
      <c r="K733" s="4"/>
      <c r="N733" s="4"/>
    </row>
    <row r="734" spans="3:14" ht="15.75" customHeight="1" x14ac:dyDescent="0.25">
      <c r="C734" s="2"/>
      <c r="D734" s="3"/>
      <c r="H734" s="4"/>
      <c r="K734" s="4"/>
      <c r="N734" s="4"/>
    </row>
    <row r="735" spans="3:14" ht="15.75" customHeight="1" x14ac:dyDescent="0.25">
      <c r="C735" s="2"/>
      <c r="D735" s="3"/>
      <c r="H735" s="4"/>
      <c r="K735" s="4"/>
      <c r="N735" s="4"/>
    </row>
    <row r="736" spans="3:14" ht="15.75" customHeight="1" x14ac:dyDescent="0.25">
      <c r="C736" s="2"/>
      <c r="D736" s="3"/>
      <c r="H736" s="4"/>
      <c r="K736" s="4"/>
      <c r="N736" s="4"/>
    </row>
    <row r="737" spans="3:14" ht="15.75" customHeight="1" x14ac:dyDescent="0.25">
      <c r="C737" s="2"/>
      <c r="D737" s="3"/>
      <c r="H737" s="4"/>
      <c r="K737" s="4"/>
      <c r="N737" s="4"/>
    </row>
    <row r="738" spans="3:14" ht="15.75" customHeight="1" x14ac:dyDescent="0.25">
      <c r="C738" s="2"/>
      <c r="D738" s="3"/>
      <c r="H738" s="4"/>
      <c r="K738" s="4"/>
      <c r="N738" s="4"/>
    </row>
    <row r="739" spans="3:14" ht="15.75" customHeight="1" x14ac:dyDescent="0.25">
      <c r="C739" s="2"/>
      <c r="D739" s="3"/>
      <c r="H739" s="4"/>
      <c r="K739" s="4"/>
      <c r="N739" s="4"/>
    </row>
    <row r="740" spans="3:14" ht="15.75" customHeight="1" x14ac:dyDescent="0.25">
      <c r="C740" s="2"/>
      <c r="D740" s="3"/>
      <c r="H740" s="4"/>
      <c r="K740" s="4"/>
      <c r="N740" s="4"/>
    </row>
    <row r="741" spans="3:14" ht="15.75" customHeight="1" x14ac:dyDescent="0.25">
      <c r="C741" s="2"/>
      <c r="D741" s="3"/>
      <c r="H741" s="4"/>
      <c r="K741" s="4"/>
      <c r="N741" s="4"/>
    </row>
    <row r="742" spans="3:14" ht="15.75" customHeight="1" x14ac:dyDescent="0.25">
      <c r="C742" s="2"/>
      <c r="D742" s="3"/>
      <c r="H742" s="4"/>
      <c r="K742" s="4"/>
      <c r="N742" s="4"/>
    </row>
    <row r="743" spans="3:14" ht="15.75" customHeight="1" x14ac:dyDescent="0.25">
      <c r="C743" s="2"/>
      <c r="D743" s="3"/>
      <c r="H743" s="4"/>
      <c r="K743" s="4"/>
      <c r="N743" s="4"/>
    </row>
    <row r="744" spans="3:14" ht="15.75" customHeight="1" x14ac:dyDescent="0.25">
      <c r="C744" s="2"/>
      <c r="D744" s="3"/>
      <c r="H744" s="4"/>
      <c r="K744" s="4"/>
      <c r="N744" s="4"/>
    </row>
    <row r="745" spans="3:14" ht="15.75" customHeight="1" x14ac:dyDescent="0.25">
      <c r="C745" s="2"/>
      <c r="D745" s="3"/>
      <c r="H745" s="4"/>
      <c r="K745" s="4"/>
      <c r="N745" s="4"/>
    </row>
    <row r="746" spans="3:14" ht="15.75" customHeight="1" x14ac:dyDescent="0.25">
      <c r="C746" s="2"/>
      <c r="D746" s="3"/>
      <c r="H746" s="4"/>
      <c r="K746" s="4"/>
      <c r="N746" s="4"/>
    </row>
    <row r="747" spans="3:14" ht="15.75" customHeight="1" x14ac:dyDescent="0.25">
      <c r="C747" s="2"/>
      <c r="D747" s="3"/>
      <c r="H747" s="4"/>
      <c r="K747" s="4"/>
      <c r="N747" s="4"/>
    </row>
    <row r="748" spans="3:14" ht="15.75" customHeight="1" x14ac:dyDescent="0.25">
      <c r="C748" s="2"/>
      <c r="D748" s="3"/>
      <c r="H748" s="4"/>
      <c r="K748" s="4"/>
      <c r="N748" s="4"/>
    </row>
    <row r="749" spans="3:14" ht="15.75" customHeight="1" x14ac:dyDescent="0.25">
      <c r="C749" s="2"/>
      <c r="D749" s="3"/>
      <c r="H749" s="4"/>
      <c r="K749" s="4"/>
      <c r="N749" s="4"/>
    </row>
    <row r="750" spans="3:14" ht="15.75" customHeight="1" x14ac:dyDescent="0.25">
      <c r="C750" s="2"/>
      <c r="D750" s="3"/>
      <c r="H750" s="4"/>
      <c r="K750" s="4"/>
      <c r="N750" s="4"/>
    </row>
    <row r="751" spans="3:14" ht="15.75" customHeight="1" x14ac:dyDescent="0.25">
      <c r="C751" s="2"/>
      <c r="D751" s="3"/>
      <c r="H751" s="4"/>
      <c r="K751" s="4"/>
      <c r="N751" s="4"/>
    </row>
    <row r="752" spans="3:14" ht="15.75" customHeight="1" x14ac:dyDescent="0.25">
      <c r="C752" s="2"/>
      <c r="D752" s="3"/>
      <c r="H752" s="4"/>
      <c r="K752" s="4"/>
      <c r="N752" s="4"/>
    </row>
    <row r="753" spans="3:14" ht="15.75" customHeight="1" x14ac:dyDescent="0.25">
      <c r="C753" s="2"/>
      <c r="D753" s="3"/>
      <c r="H753" s="4"/>
      <c r="K753" s="4"/>
      <c r="N753" s="4"/>
    </row>
    <row r="754" spans="3:14" ht="15.75" customHeight="1" x14ac:dyDescent="0.25">
      <c r="C754" s="2"/>
      <c r="D754" s="3"/>
      <c r="H754" s="4"/>
      <c r="K754" s="4"/>
      <c r="N754" s="4"/>
    </row>
    <row r="755" spans="3:14" ht="15.75" customHeight="1" x14ac:dyDescent="0.25">
      <c r="C755" s="2"/>
      <c r="D755" s="3"/>
      <c r="H755" s="4"/>
      <c r="K755" s="4"/>
      <c r="N755" s="4"/>
    </row>
    <row r="756" spans="3:14" ht="15.75" customHeight="1" x14ac:dyDescent="0.25">
      <c r="C756" s="2"/>
      <c r="D756" s="3"/>
      <c r="H756" s="4"/>
      <c r="K756" s="4"/>
      <c r="N756" s="4"/>
    </row>
    <row r="757" spans="3:14" ht="15.75" customHeight="1" x14ac:dyDescent="0.25">
      <c r="C757" s="2"/>
      <c r="D757" s="3"/>
      <c r="H757" s="4"/>
      <c r="K757" s="4"/>
      <c r="N757" s="4"/>
    </row>
    <row r="758" spans="3:14" ht="15.75" customHeight="1" x14ac:dyDescent="0.25">
      <c r="C758" s="2"/>
      <c r="D758" s="3"/>
      <c r="H758" s="4"/>
      <c r="K758" s="4"/>
      <c r="N758" s="4"/>
    </row>
    <row r="759" spans="3:14" ht="15.75" customHeight="1" x14ac:dyDescent="0.25">
      <c r="C759" s="2"/>
      <c r="D759" s="3"/>
      <c r="H759" s="4"/>
      <c r="K759" s="4"/>
      <c r="N759" s="4"/>
    </row>
    <row r="760" spans="3:14" ht="15.75" customHeight="1" x14ac:dyDescent="0.25">
      <c r="C760" s="2"/>
      <c r="D760" s="3"/>
      <c r="H760" s="4"/>
      <c r="K760" s="4"/>
      <c r="N760" s="4"/>
    </row>
    <row r="761" spans="3:14" ht="15.75" customHeight="1" x14ac:dyDescent="0.25">
      <c r="C761" s="2"/>
      <c r="D761" s="3"/>
      <c r="H761" s="4"/>
      <c r="K761" s="4"/>
      <c r="N761" s="4"/>
    </row>
    <row r="762" spans="3:14" ht="15.75" customHeight="1" x14ac:dyDescent="0.25">
      <c r="C762" s="2"/>
      <c r="D762" s="3"/>
      <c r="H762" s="4"/>
      <c r="K762" s="4"/>
      <c r="N762" s="4"/>
    </row>
    <row r="763" spans="3:14" ht="15.75" customHeight="1" x14ac:dyDescent="0.25">
      <c r="C763" s="2"/>
      <c r="D763" s="3"/>
      <c r="H763" s="4"/>
      <c r="K763" s="4"/>
      <c r="N763" s="4"/>
    </row>
    <row r="764" spans="3:14" ht="15.75" customHeight="1" x14ac:dyDescent="0.25">
      <c r="C764" s="2"/>
      <c r="D764" s="3"/>
      <c r="H764" s="4"/>
      <c r="K764" s="4"/>
      <c r="N764" s="4"/>
    </row>
    <row r="765" spans="3:14" ht="15.75" customHeight="1" x14ac:dyDescent="0.25">
      <c r="C765" s="2"/>
      <c r="D765" s="3"/>
      <c r="H765" s="4"/>
      <c r="K765" s="4"/>
      <c r="N765" s="4"/>
    </row>
    <row r="766" spans="3:14" ht="15.75" customHeight="1" x14ac:dyDescent="0.25">
      <c r="C766" s="2"/>
      <c r="D766" s="3"/>
      <c r="H766" s="4"/>
      <c r="K766" s="4"/>
      <c r="N766" s="4"/>
    </row>
    <row r="767" spans="3:14" ht="15.75" customHeight="1" x14ac:dyDescent="0.25">
      <c r="C767" s="2"/>
      <c r="D767" s="3"/>
      <c r="H767" s="4"/>
      <c r="K767" s="4"/>
      <c r="N767" s="4"/>
    </row>
    <row r="768" spans="3:14" ht="15.75" customHeight="1" x14ac:dyDescent="0.25">
      <c r="C768" s="2"/>
      <c r="D768" s="3"/>
      <c r="H768" s="4"/>
      <c r="K768" s="4"/>
      <c r="N768" s="4"/>
    </row>
    <row r="769" spans="3:14" ht="15.75" customHeight="1" x14ac:dyDescent="0.25">
      <c r="C769" s="2"/>
      <c r="D769" s="3"/>
      <c r="H769" s="4"/>
      <c r="K769" s="4"/>
      <c r="N769" s="4"/>
    </row>
    <row r="770" spans="3:14" ht="15.75" customHeight="1" x14ac:dyDescent="0.25">
      <c r="C770" s="2"/>
      <c r="D770" s="3"/>
      <c r="H770" s="4"/>
      <c r="K770" s="4"/>
      <c r="N770" s="4"/>
    </row>
    <row r="771" spans="3:14" ht="15.75" customHeight="1" x14ac:dyDescent="0.25">
      <c r="C771" s="2"/>
      <c r="D771" s="3"/>
      <c r="H771" s="4"/>
      <c r="K771" s="4"/>
      <c r="N771" s="4"/>
    </row>
    <row r="772" spans="3:14" ht="15.75" customHeight="1" x14ac:dyDescent="0.25">
      <c r="C772" s="2"/>
      <c r="D772" s="3"/>
      <c r="H772" s="4"/>
      <c r="K772" s="4"/>
      <c r="N772" s="4"/>
    </row>
    <row r="773" spans="3:14" ht="15.75" customHeight="1" x14ac:dyDescent="0.25">
      <c r="C773" s="2"/>
      <c r="D773" s="3"/>
      <c r="H773" s="4"/>
      <c r="K773" s="4"/>
      <c r="N773" s="4"/>
    </row>
    <row r="774" spans="3:14" ht="15.75" customHeight="1" x14ac:dyDescent="0.25">
      <c r="C774" s="2"/>
      <c r="D774" s="3"/>
      <c r="H774" s="4"/>
      <c r="K774" s="4"/>
      <c r="N774" s="4"/>
    </row>
    <row r="775" spans="3:14" ht="15.75" customHeight="1" x14ac:dyDescent="0.25">
      <c r="C775" s="2"/>
      <c r="D775" s="3"/>
      <c r="H775" s="4"/>
      <c r="K775" s="4"/>
      <c r="N775" s="4"/>
    </row>
    <row r="776" spans="3:14" ht="15.75" customHeight="1" x14ac:dyDescent="0.25">
      <c r="C776" s="2"/>
      <c r="D776" s="3"/>
      <c r="H776" s="4"/>
      <c r="K776" s="4"/>
      <c r="N776" s="4"/>
    </row>
    <row r="777" spans="3:14" ht="15.75" customHeight="1" x14ac:dyDescent="0.25">
      <c r="C777" s="2"/>
      <c r="D777" s="3"/>
      <c r="H777" s="4"/>
      <c r="K777" s="4"/>
      <c r="N777" s="4"/>
    </row>
    <row r="778" spans="3:14" ht="15.75" customHeight="1" x14ac:dyDescent="0.25">
      <c r="C778" s="2"/>
      <c r="D778" s="3"/>
      <c r="H778" s="4"/>
      <c r="K778" s="4"/>
      <c r="N778" s="4"/>
    </row>
    <row r="779" spans="3:14" ht="15.75" customHeight="1" x14ac:dyDescent="0.25">
      <c r="C779" s="2"/>
      <c r="D779" s="3"/>
      <c r="H779" s="4"/>
      <c r="K779" s="4"/>
      <c r="N779" s="4"/>
    </row>
    <row r="780" spans="3:14" ht="15.75" customHeight="1" x14ac:dyDescent="0.25">
      <c r="C780" s="2"/>
      <c r="D780" s="3"/>
      <c r="H780" s="4"/>
      <c r="K780" s="4"/>
      <c r="N780" s="4"/>
    </row>
    <row r="781" spans="3:14" ht="15.75" customHeight="1" x14ac:dyDescent="0.25">
      <c r="C781" s="2"/>
      <c r="D781" s="3"/>
      <c r="H781" s="4"/>
      <c r="K781" s="4"/>
      <c r="N781" s="4"/>
    </row>
    <row r="782" spans="3:14" ht="15.75" customHeight="1" x14ac:dyDescent="0.25">
      <c r="C782" s="2"/>
      <c r="D782" s="3"/>
      <c r="H782" s="4"/>
      <c r="K782" s="4"/>
      <c r="N782" s="4"/>
    </row>
    <row r="783" spans="3:14" ht="15.75" customHeight="1" x14ac:dyDescent="0.25">
      <c r="C783" s="2"/>
      <c r="D783" s="3"/>
      <c r="H783" s="4"/>
      <c r="K783" s="4"/>
      <c r="N783" s="4"/>
    </row>
    <row r="784" spans="3:14" ht="15.75" customHeight="1" x14ac:dyDescent="0.25">
      <c r="C784" s="2"/>
      <c r="D784" s="3"/>
      <c r="H784" s="4"/>
      <c r="K784" s="4"/>
      <c r="N784" s="4"/>
    </row>
    <row r="785" spans="3:14" ht="15.75" customHeight="1" x14ac:dyDescent="0.25">
      <c r="C785" s="2"/>
      <c r="D785" s="3"/>
      <c r="H785" s="4"/>
      <c r="K785" s="4"/>
      <c r="N785" s="4"/>
    </row>
    <row r="786" spans="3:14" ht="15.75" customHeight="1" x14ac:dyDescent="0.25">
      <c r="C786" s="2"/>
      <c r="D786" s="3"/>
      <c r="H786" s="4"/>
      <c r="K786" s="4"/>
      <c r="N786" s="4"/>
    </row>
    <row r="787" spans="3:14" ht="15.75" customHeight="1" x14ac:dyDescent="0.25">
      <c r="C787" s="2"/>
      <c r="D787" s="3"/>
      <c r="H787" s="4"/>
      <c r="K787" s="4"/>
      <c r="N787" s="4"/>
    </row>
    <row r="788" spans="3:14" ht="15.75" customHeight="1" x14ac:dyDescent="0.25">
      <c r="C788" s="2"/>
      <c r="D788" s="3"/>
      <c r="H788" s="4"/>
      <c r="K788" s="4"/>
      <c r="N788" s="4"/>
    </row>
    <row r="789" spans="3:14" ht="15.75" customHeight="1" x14ac:dyDescent="0.25">
      <c r="C789" s="2"/>
      <c r="D789" s="3"/>
      <c r="H789" s="4"/>
      <c r="K789" s="4"/>
      <c r="N789" s="4"/>
    </row>
    <row r="790" spans="3:14" ht="15.75" customHeight="1" x14ac:dyDescent="0.25">
      <c r="C790" s="2"/>
      <c r="D790" s="3"/>
      <c r="H790" s="4"/>
      <c r="K790" s="4"/>
      <c r="N790" s="4"/>
    </row>
    <row r="791" spans="3:14" ht="15.75" customHeight="1" x14ac:dyDescent="0.25">
      <c r="C791" s="2"/>
      <c r="D791" s="3"/>
      <c r="H791" s="4"/>
      <c r="K791" s="4"/>
      <c r="N791" s="4"/>
    </row>
    <row r="792" spans="3:14" ht="15.75" customHeight="1" x14ac:dyDescent="0.25">
      <c r="C792" s="2"/>
      <c r="D792" s="3"/>
      <c r="H792" s="4"/>
      <c r="K792" s="4"/>
      <c r="N792" s="4"/>
    </row>
    <row r="793" spans="3:14" ht="15.75" customHeight="1" x14ac:dyDescent="0.25">
      <c r="C793" s="2"/>
      <c r="D793" s="3"/>
      <c r="H793" s="4"/>
      <c r="K793" s="4"/>
      <c r="N793" s="4"/>
    </row>
    <row r="794" spans="3:14" ht="15.75" customHeight="1" x14ac:dyDescent="0.25">
      <c r="C794" s="2"/>
      <c r="D794" s="3"/>
      <c r="H794" s="4"/>
      <c r="K794" s="4"/>
      <c r="N794" s="4"/>
    </row>
    <row r="795" spans="3:14" ht="15.75" customHeight="1" x14ac:dyDescent="0.25">
      <c r="C795" s="2"/>
      <c r="D795" s="3"/>
      <c r="H795" s="4"/>
      <c r="K795" s="4"/>
      <c r="N795" s="4"/>
    </row>
    <row r="796" spans="3:14" ht="15.75" customHeight="1" x14ac:dyDescent="0.25">
      <c r="C796" s="2"/>
      <c r="D796" s="3"/>
      <c r="H796" s="4"/>
      <c r="K796" s="4"/>
      <c r="N796" s="4"/>
    </row>
    <row r="797" spans="3:14" ht="15.75" customHeight="1" x14ac:dyDescent="0.25">
      <c r="C797" s="2"/>
      <c r="D797" s="3"/>
      <c r="H797" s="4"/>
      <c r="K797" s="4"/>
      <c r="N797" s="4"/>
    </row>
    <row r="798" spans="3:14" ht="15.75" customHeight="1" x14ac:dyDescent="0.25">
      <c r="C798" s="2"/>
      <c r="D798" s="3"/>
      <c r="H798" s="4"/>
      <c r="K798" s="4"/>
      <c r="N798" s="4"/>
    </row>
    <row r="799" spans="3:14" ht="15.75" customHeight="1" x14ac:dyDescent="0.25">
      <c r="C799" s="2"/>
      <c r="D799" s="3"/>
      <c r="H799" s="4"/>
      <c r="K799" s="4"/>
      <c r="N799" s="4"/>
    </row>
    <row r="800" spans="3:14" ht="15.75" customHeight="1" x14ac:dyDescent="0.25">
      <c r="C800" s="2"/>
      <c r="D800" s="3"/>
      <c r="H800" s="4"/>
      <c r="K800" s="4"/>
      <c r="N800" s="4"/>
    </row>
    <row r="801" spans="3:14" ht="15.75" customHeight="1" x14ac:dyDescent="0.25">
      <c r="C801" s="2"/>
      <c r="D801" s="3"/>
      <c r="H801" s="4"/>
      <c r="K801" s="4"/>
      <c r="N801" s="4"/>
    </row>
    <row r="802" spans="3:14" ht="15.75" customHeight="1" x14ac:dyDescent="0.25">
      <c r="C802" s="2"/>
      <c r="D802" s="3"/>
      <c r="H802" s="4"/>
      <c r="K802" s="4"/>
      <c r="N802" s="4"/>
    </row>
    <row r="803" spans="3:14" ht="15.75" customHeight="1" x14ac:dyDescent="0.25">
      <c r="C803" s="2"/>
      <c r="D803" s="3"/>
      <c r="H803" s="4"/>
      <c r="K803" s="4"/>
      <c r="N803" s="4"/>
    </row>
    <row r="804" spans="3:14" ht="15.75" customHeight="1" x14ac:dyDescent="0.25">
      <c r="C804" s="2"/>
      <c r="D804" s="3"/>
      <c r="H804" s="4"/>
      <c r="K804" s="4"/>
      <c r="N804" s="4"/>
    </row>
    <row r="805" spans="3:14" ht="15.75" customHeight="1" x14ac:dyDescent="0.25">
      <c r="C805" s="2"/>
      <c r="D805" s="3"/>
      <c r="H805" s="4"/>
      <c r="K805" s="4"/>
      <c r="N805" s="4"/>
    </row>
    <row r="806" spans="3:14" ht="15.75" customHeight="1" x14ac:dyDescent="0.25">
      <c r="C806" s="2"/>
      <c r="D806" s="3"/>
      <c r="H806" s="4"/>
      <c r="K806" s="4"/>
      <c r="N806" s="4"/>
    </row>
    <row r="807" spans="3:14" ht="15.75" customHeight="1" x14ac:dyDescent="0.25">
      <c r="C807" s="2"/>
      <c r="D807" s="3"/>
      <c r="H807" s="4"/>
      <c r="K807" s="4"/>
      <c r="N807" s="4"/>
    </row>
    <row r="808" spans="3:14" ht="15.75" customHeight="1" x14ac:dyDescent="0.25">
      <c r="C808" s="2"/>
      <c r="D808" s="3"/>
      <c r="H808" s="4"/>
      <c r="K808" s="4"/>
      <c r="N808" s="4"/>
    </row>
    <row r="809" spans="3:14" ht="15.75" customHeight="1" x14ac:dyDescent="0.25">
      <c r="C809" s="2"/>
      <c r="D809" s="3"/>
      <c r="H809" s="4"/>
      <c r="K809" s="4"/>
      <c r="N809" s="4"/>
    </row>
    <row r="810" spans="3:14" ht="15.75" customHeight="1" x14ac:dyDescent="0.25">
      <c r="C810" s="2"/>
      <c r="D810" s="3"/>
      <c r="H810" s="4"/>
      <c r="K810" s="4"/>
      <c r="N810" s="4"/>
    </row>
    <row r="811" spans="3:14" ht="15.75" customHeight="1" x14ac:dyDescent="0.25">
      <c r="C811" s="2"/>
      <c r="D811" s="3"/>
      <c r="H811" s="4"/>
      <c r="K811" s="4"/>
      <c r="N811" s="4"/>
    </row>
    <row r="812" spans="3:14" ht="15.75" customHeight="1" x14ac:dyDescent="0.25">
      <c r="C812" s="2"/>
      <c r="D812" s="3"/>
      <c r="H812" s="4"/>
      <c r="K812" s="4"/>
      <c r="N812" s="4"/>
    </row>
    <row r="813" spans="3:14" ht="15.75" customHeight="1" x14ac:dyDescent="0.25">
      <c r="C813" s="2"/>
      <c r="D813" s="3"/>
      <c r="H813" s="4"/>
      <c r="K813" s="4"/>
      <c r="N813" s="4"/>
    </row>
    <row r="814" spans="3:14" ht="15.75" customHeight="1" x14ac:dyDescent="0.25">
      <c r="C814" s="2"/>
      <c r="D814" s="3"/>
      <c r="H814" s="4"/>
      <c r="K814" s="4"/>
      <c r="N814" s="4"/>
    </row>
    <row r="815" spans="3:14" ht="15.75" customHeight="1" x14ac:dyDescent="0.25">
      <c r="C815" s="2"/>
      <c r="D815" s="3"/>
      <c r="H815" s="4"/>
      <c r="K815" s="4"/>
      <c r="N815" s="4"/>
    </row>
    <row r="816" spans="3:14" ht="15.75" customHeight="1" x14ac:dyDescent="0.25">
      <c r="C816" s="2"/>
      <c r="D816" s="3"/>
      <c r="H816" s="4"/>
      <c r="K816" s="4"/>
      <c r="N816" s="4"/>
    </row>
    <row r="817" spans="3:14" ht="15.75" customHeight="1" x14ac:dyDescent="0.25">
      <c r="C817" s="2"/>
      <c r="D817" s="3"/>
      <c r="H817" s="4"/>
      <c r="K817" s="4"/>
      <c r="N817" s="4"/>
    </row>
    <row r="818" spans="3:14" ht="15.75" customHeight="1" x14ac:dyDescent="0.25">
      <c r="C818" s="2"/>
      <c r="D818" s="3"/>
      <c r="H818" s="4"/>
      <c r="K818" s="4"/>
      <c r="N818" s="4"/>
    </row>
    <row r="819" spans="3:14" ht="15.75" customHeight="1" x14ac:dyDescent="0.25">
      <c r="C819" s="2"/>
      <c r="D819" s="3"/>
      <c r="H819" s="4"/>
      <c r="K819" s="4"/>
      <c r="N819" s="4"/>
    </row>
    <row r="820" spans="3:14" ht="15.75" customHeight="1" x14ac:dyDescent="0.25">
      <c r="C820" s="2"/>
      <c r="D820" s="3"/>
      <c r="H820" s="4"/>
      <c r="K820" s="4"/>
      <c r="N820" s="4"/>
    </row>
    <row r="821" spans="3:14" ht="15.75" customHeight="1" x14ac:dyDescent="0.25">
      <c r="C821" s="2"/>
      <c r="D821" s="3"/>
      <c r="H821" s="4"/>
      <c r="K821" s="4"/>
      <c r="N821" s="4"/>
    </row>
    <row r="822" spans="3:14" ht="15.75" customHeight="1" x14ac:dyDescent="0.25">
      <c r="C822" s="2"/>
      <c r="D822" s="3"/>
      <c r="H822" s="4"/>
      <c r="K822" s="4"/>
      <c r="N822" s="4"/>
    </row>
    <row r="823" spans="3:14" ht="15.75" customHeight="1" x14ac:dyDescent="0.25">
      <c r="C823" s="2"/>
      <c r="D823" s="3"/>
      <c r="H823" s="4"/>
      <c r="K823" s="4"/>
      <c r="N823" s="4"/>
    </row>
    <row r="824" spans="3:14" ht="15.75" customHeight="1" x14ac:dyDescent="0.25">
      <c r="C824" s="2"/>
      <c r="D824" s="3"/>
      <c r="H824" s="4"/>
      <c r="K824" s="4"/>
      <c r="N824" s="4"/>
    </row>
    <row r="825" spans="3:14" ht="15.75" customHeight="1" x14ac:dyDescent="0.25">
      <c r="C825" s="2"/>
      <c r="D825" s="3"/>
      <c r="H825" s="4"/>
      <c r="K825" s="4"/>
      <c r="N825" s="4"/>
    </row>
    <row r="826" spans="3:14" ht="15.75" customHeight="1" x14ac:dyDescent="0.25">
      <c r="C826" s="2"/>
      <c r="D826" s="3"/>
      <c r="H826" s="4"/>
      <c r="K826" s="4"/>
      <c r="N826" s="4"/>
    </row>
    <row r="827" spans="3:14" ht="15.75" customHeight="1" x14ac:dyDescent="0.25">
      <c r="C827" s="2"/>
      <c r="D827" s="3"/>
      <c r="H827" s="4"/>
      <c r="K827" s="4"/>
      <c r="N827" s="4"/>
    </row>
    <row r="828" spans="3:14" ht="15.75" customHeight="1" x14ac:dyDescent="0.25">
      <c r="C828" s="2"/>
      <c r="D828" s="3"/>
      <c r="H828" s="4"/>
      <c r="K828" s="4"/>
      <c r="N828" s="4"/>
    </row>
    <row r="829" spans="3:14" ht="15.75" customHeight="1" x14ac:dyDescent="0.25">
      <c r="C829" s="2"/>
      <c r="D829" s="3"/>
      <c r="H829" s="4"/>
      <c r="K829" s="4"/>
      <c r="N829" s="4"/>
    </row>
    <row r="830" spans="3:14" ht="15.75" customHeight="1" x14ac:dyDescent="0.25">
      <c r="C830" s="2"/>
      <c r="D830" s="3"/>
      <c r="H830" s="4"/>
      <c r="K830" s="4"/>
      <c r="N830" s="4"/>
    </row>
    <row r="831" spans="3:14" ht="15.75" customHeight="1" x14ac:dyDescent="0.25">
      <c r="C831" s="2"/>
      <c r="D831" s="3"/>
      <c r="H831" s="4"/>
      <c r="K831" s="4"/>
      <c r="N831" s="4"/>
    </row>
    <row r="832" spans="3:14" ht="15.75" customHeight="1" x14ac:dyDescent="0.25">
      <c r="C832" s="2"/>
      <c r="D832" s="3"/>
      <c r="H832" s="4"/>
      <c r="K832" s="4"/>
      <c r="N832" s="4"/>
    </row>
    <row r="833" spans="3:14" ht="15.75" customHeight="1" x14ac:dyDescent="0.25">
      <c r="C833" s="2"/>
      <c r="D833" s="3"/>
      <c r="H833" s="4"/>
      <c r="K833" s="4"/>
      <c r="N833" s="4"/>
    </row>
    <row r="834" spans="3:14" ht="15.75" customHeight="1" x14ac:dyDescent="0.25">
      <c r="C834" s="2"/>
      <c r="D834" s="3"/>
      <c r="H834" s="4"/>
      <c r="K834" s="4"/>
      <c r="N834" s="4"/>
    </row>
    <row r="835" spans="3:14" ht="15.75" customHeight="1" x14ac:dyDescent="0.25">
      <c r="C835" s="2"/>
      <c r="D835" s="3"/>
      <c r="H835" s="4"/>
      <c r="K835" s="4"/>
      <c r="N835" s="4"/>
    </row>
    <row r="836" spans="3:14" ht="15.75" customHeight="1" x14ac:dyDescent="0.25">
      <c r="C836" s="2"/>
      <c r="D836" s="3"/>
      <c r="H836" s="4"/>
      <c r="K836" s="4"/>
      <c r="N836" s="4"/>
    </row>
    <row r="837" spans="3:14" ht="15.75" customHeight="1" x14ac:dyDescent="0.25">
      <c r="C837" s="2"/>
      <c r="D837" s="3"/>
      <c r="H837" s="4"/>
      <c r="K837" s="4"/>
      <c r="N837" s="4"/>
    </row>
    <row r="838" spans="3:14" ht="15.75" customHeight="1" x14ac:dyDescent="0.25">
      <c r="C838" s="2"/>
      <c r="D838" s="3"/>
      <c r="H838" s="4"/>
      <c r="K838" s="4"/>
      <c r="N838" s="4"/>
    </row>
    <row r="839" spans="3:14" ht="15.75" customHeight="1" x14ac:dyDescent="0.25">
      <c r="C839" s="2"/>
      <c r="D839" s="3"/>
      <c r="H839" s="4"/>
      <c r="K839" s="4"/>
      <c r="N839" s="4"/>
    </row>
    <row r="840" spans="3:14" ht="15.75" customHeight="1" x14ac:dyDescent="0.25">
      <c r="C840" s="2"/>
      <c r="D840" s="3"/>
      <c r="H840" s="4"/>
      <c r="K840" s="4"/>
      <c r="N840" s="4"/>
    </row>
    <row r="841" spans="3:14" ht="15.75" customHeight="1" x14ac:dyDescent="0.25">
      <c r="C841" s="2"/>
      <c r="D841" s="3"/>
      <c r="H841" s="4"/>
      <c r="K841" s="4"/>
      <c r="N841" s="4"/>
    </row>
    <row r="842" spans="3:14" ht="15.75" customHeight="1" x14ac:dyDescent="0.25">
      <c r="C842" s="2"/>
      <c r="D842" s="3"/>
      <c r="H842" s="4"/>
      <c r="K842" s="4"/>
      <c r="N842" s="4"/>
    </row>
    <row r="843" spans="3:14" ht="15.75" customHeight="1" x14ac:dyDescent="0.25">
      <c r="C843" s="2"/>
      <c r="D843" s="3"/>
      <c r="H843" s="4"/>
      <c r="K843" s="4"/>
      <c r="N843" s="4"/>
    </row>
    <row r="844" spans="3:14" ht="15.75" customHeight="1" x14ac:dyDescent="0.25">
      <c r="C844" s="2"/>
      <c r="D844" s="3"/>
      <c r="H844" s="4"/>
      <c r="K844" s="4"/>
      <c r="N844" s="4"/>
    </row>
    <row r="845" spans="3:14" ht="15.75" customHeight="1" x14ac:dyDescent="0.25">
      <c r="C845" s="2"/>
      <c r="D845" s="3"/>
      <c r="H845" s="4"/>
      <c r="K845" s="4"/>
      <c r="N845" s="4"/>
    </row>
    <row r="846" spans="3:14" ht="15.75" customHeight="1" x14ac:dyDescent="0.25">
      <c r="C846" s="2"/>
      <c r="D846" s="3"/>
      <c r="H846" s="4"/>
      <c r="K846" s="4"/>
      <c r="N846" s="4"/>
    </row>
    <row r="847" spans="3:14" ht="15.75" customHeight="1" x14ac:dyDescent="0.25">
      <c r="C847" s="2"/>
      <c r="D847" s="3"/>
      <c r="H847" s="4"/>
      <c r="K847" s="4"/>
      <c r="N847" s="4"/>
    </row>
    <row r="848" spans="3:14" ht="15.75" customHeight="1" x14ac:dyDescent="0.25">
      <c r="C848" s="2"/>
      <c r="D848" s="3"/>
      <c r="H848" s="4"/>
      <c r="K848" s="4"/>
      <c r="N848" s="4"/>
    </row>
    <row r="849" spans="3:14" ht="15.75" customHeight="1" x14ac:dyDescent="0.25">
      <c r="C849" s="2"/>
      <c r="D849" s="3"/>
      <c r="H849" s="4"/>
      <c r="K849" s="4"/>
      <c r="N849" s="4"/>
    </row>
    <row r="850" spans="3:14" ht="15.75" customHeight="1" x14ac:dyDescent="0.25">
      <c r="C850" s="2"/>
      <c r="D850" s="3"/>
      <c r="H850" s="4"/>
      <c r="K850" s="4"/>
      <c r="N850" s="4"/>
    </row>
    <row r="851" spans="3:14" ht="15.75" customHeight="1" x14ac:dyDescent="0.25">
      <c r="C851" s="2"/>
      <c r="D851" s="3"/>
      <c r="H851" s="4"/>
      <c r="K851" s="4"/>
      <c r="N851" s="4"/>
    </row>
    <row r="852" spans="3:14" ht="15.75" customHeight="1" x14ac:dyDescent="0.25">
      <c r="C852" s="2"/>
      <c r="D852" s="3"/>
      <c r="H852" s="4"/>
      <c r="K852" s="4"/>
      <c r="N852" s="4"/>
    </row>
    <row r="853" spans="3:14" ht="15.75" customHeight="1" x14ac:dyDescent="0.25">
      <c r="C853" s="2"/>
      <c r="D853" s="3"/>
      <c r="H853" s="4"/>
      <c r="K853" s="4"/>
      <c r="N853" s="4"/>
    </row>
    <row r="854" spans="3:14" ht="15.75" customHeight="1" x14ac:dyDescent="0.25">
      <c r="C854" s="2"/>
      <c r="D854" s="3"/>
      <c r="H854" s="4"/>
      <c r="K854" s="4"/>
      <c r="N854" s="4"/>
    </row>
    <row r="855" spans="3:14" ht="15.75" customHeight="1" x14ac:dyDescent="0.25">
      <c r="C855" s="2"/>
      <c r="D855" s="3"/>
      <c r="H855" s="4"/>
      <c r="K855" s="4"/>
      <c r="N855" s="4"/>
    </row>
    <row r="856" spans="3:14" ht="15.75" customHeight="1" x14ac:dyDescent="0.25">
      <c r="C856" s="2"/>
      <c r="D856" s="3"/>
      <c r="H856" s="4"/>
      <c r="K856" s="4"/>
      <c r="N856" s="4"/>
    </row>
    <row r="857" spans="3:14" ht="15.75" customHeight="1" x14ac:dyDescent="0.25">
      <c r="C857" s="2"/>
      <c r="D857" s="3"/>
      <c r="H857" s="4"/>
      <c r="K857" s="4"/>
      <c r="N857" s="4"/>
    </row>
    <row r="858" spans="3:14" ht="15.75" customHeight="1" x14ac:dyDescent="0.25">
      <c r="C858" s="2"/>
      <c r="D858" s="3"/>
      <c r="H858" s="4"/>
      <c r="K858" s="4"/>
      <c r="N858" s="4"/>
    </row>
    <row r="859" spans="3:14" ht="15.75" customHeight="1" x14ac:dyDescent="0.25">
      <c r="C859" s="2"/>
      <c r="D859" s="3"/>
      <c r="H859" s="4"/>
      <c r="K859" s="4"/>
      <c r="N859" s="4"/>
    </row>
    <row r="860" spans="3:14" ht="15.75" customHeight="1" x14ac:dyDescent="0.25">
      <c r="C860" s="2"/>
      <c r="D860" s="3"/>
      <c r="H860" s="4"/>
      <c r="K860" s="4"/>
      <c r="N860" s="4"/>
    </row>
    <row r="861" spans="3:14" ht="15.75" customHeight="1" x14ac:dyDescent="0.25">
      <c r="C861" s="2"/>
      <c r="D861" s="3"/>
      <c r="H861" s="4"/>
      <c r="K861" s="4"/>
      <c r="N861" s="4"/>
    </row>
    <row r="862" spans="3:14" ht="15.75" customHeight="1" x14ac:dyDescent="0.25">
      <c r="C862" s="2"/>
      <c r="D862" s="3"/>
      <c r="H862" s="4"/>
      <c r="K862" s="4"/>
      <c r="N862" s="4"/>
    </row>
    <row r="863" spans="3:14" ht="15.75" customHeight="1" x14ac:dyDescent="0.25">
      <c r="C863" s="2"/>
      <c r="D863" s="3"/>
      <c r="H863" s="4"/>
      <c r="K863" s="4"/>
      <c r="N863" s="4"/>
    </row>
    <row r="864" spans="3:14" ht="15.75" customHeight="1" x14ac:dyDescent="0.25">
      <c r="C864" s="2"/>
      <c r="D864" s="3"/>
      <c r="H864" s="4"/>
      <c r="K864" s="4"/>
      <c r="N864" s="4"/>
    </row>
    <row r="865" spans="3:14" ht="15.75" customHeight="1" x14ac:dyDescent="0.25">
      <c r="C865" s="2"/>
      <c r="D865" s="3"/>
      <c r="H865" s="4"/>
      <c r="K865" s="4"/>
      <c r="N865" s="4"/>
    </row>
    <row r="866" spans="3:14" ht="15.75" customHeight="1" x14ac:dyDescent="0.25">
      <c r="C866" s="2"/>
      <c r="D866" s="3"/>
      <c r="H866" s="4"/>
      <c r="K866" s="4"/>
      <c r="N866" s="4"/>
    </row>
    <row r="867" spans="3:14" ht="15.75" customHeight="1" x14ac:dyDescent="0.25">
      <c r="C867" s="2"/>
      <c r="D867" s="3"/>
      <c r="H867" s="4"/>
      <c r="K867" s="4"/>
      <c r="N867" s="4"/>
    </row>
    <row r="868" spans="3:14" ht="15.75" customHeight="1" x14ac:dyDescent="0.25">
      <c r="C868" s="2"/>
      <c r="D868" s="3"/>
      <c r="H868" s="4"/>
      <c r="K868" s="4"/>
      <c r="N868" s="4"/>
    </row>
    <row r="869" spans="3:14" ht="15.75" customHeight="1" x14ac:dyDescent="0.25">
      <c r="C869" s="2"/>
      <c r="D869" s="3"/>
      <c r="H869" s="4"/>
      <c r="K869" s="4"/>
      <c r="N869" s="4"/>
    </row>
    <row r="870" spans="3:14" ht="15.75" customHeight="1" x14ac:dyDescent="0.25">
      <c r="C870" s="2"/>
      <c r="D870" s="3"/>
      <c r="H870" s="4"/>
      <c r="K870" s="4"/>
      <c r="N870" s="4"/>
    </row>
    <row r="871" spans="3:14" ht="15.75" customHeight="1" x14ac:dyDescent="0.25">
      <c r="C871" s="2"/>
      <c r="D871" s="3"/>
      <c r="H871" s="4"/>
      <c r="K871" s="4"/>
      <c r="N871" s="4"/>
    </row>
    <row r="872" spans="3:14" ht="15.75" customHeight="1" x14ac:dyDescent="0.25">
      <c r="C872" s="2"/>
      <c r="D872" s="3"/>
      <c r="H872" s="4"/>
      <c r="K872" s="4"/>
      <c r="N872" s="4"/>
    </row>
    <row r="873" spans="3:14" ht="15.75" customHeight="1" x14ac:dyDescent="0.25">
      <c r="C873" s="2"/>
      <c r="D873" s="3"/>
      <c r="H873" s="4"/>
      <c r="K873" s="4"/>
      <c r="N873" s="4"/>
    </row>
    <row r="874" spans="3:14" ht="15.75" customHeight="1" x14ac:dyDescent="0.25">
      <c r="C874" s="2"/>
      <c r="D874" s="3"/>
      <c r="H874" s="4"/>
      <c r="K874" s="4"/>
      <c r="N874" s="4"/>
    </row>
    <row r="875" spans="3:14" ht="15.75" customHeight="1" x14ac:dyDescent="0.25">
      <c r="C875" s="2"/>
      <c r="D875" s="3"/>
      <c r="H875" s="4"/>
      <c r="K875" s="4"/>
      <c r="N875" s="4"/>
    </row>
    <row r="876" spans="3:14" ht="15.75" customHeight="1" x14ac:dyDescent="0.25">
      <c r="C876" s="2"/>
      <c r="D876" s="3"/>
      <c r="H876" s="4"/>
      <c r="K876" s="4"/>
      <c r="N876" s="4"/>
    </row>
    <row r="877" spans="3:14" ht="15.75" customHeight="1" x14ac:dyDescent="0.25">
      <c r="C877" s="2"/>
      <c r="D877" s="3"/>
      <c r="H877" s="4"/>
      <c r="K877" s="4"/>
      <c r="N877" s="4"/>
    </row>
    <row r="878" spans="3:14" ht="15.75" customHeight="1" x14ac:dyDescent="0.25">
      <c r="C878" s="2"/>
      <c r="D878" s="3"/>
      <c r="H878" s="4"/>
      <c r="K878" s="4"/>
      <c r="N878" s="4"/>
    </row>
    <row r="879" spans="3:14" ht="15.75" customHeight="1" x14ac:dyDescent="0.25">
      <c r="C879" s="2"/>
      <c r="D879" s="3"/>
      <c r="H879" s="4"/>
      <c r="K879" s="4"/>
      <c r="N879" s="4"/>
    </row>
    <row r="880" spans="3:14" ht="15.75" customHeight="1" x14ac:dyDescent="0.25">
      <c r="C880" s="2"/>
      <c r="D880" s="3"/>
      <c r="H880" s="4"/>
      <c r="K880" s="4"/>
      <c r="N880" s="4"/>
    </row>
    <row r="881" spans="3:14" ht="15.75" customHeight="1" x14ac:dyDescent="0.25">
      <c r="C881" s="2"/>
      <c r="D881" s="3"/>
      <c r="H881" s="4"/>
      <c r="K881" s="4"/>
      <c r="N881" s="4"/>
    </row>
    <row r="882" spans="3:14" ht="15.75" customHeight="1" x14ac:dyDescent="0.25">
      <c r="C882" s="2"/>
      <c r="D882" s="3"/>
      <c r="H882" s="4"/>
      <c r="K882" s="4"/>
      <c r="N882" s="4"/>
    </row>
    <row r="883" spans="3:14" ht="15.75" customHeight="1" x14ac:dyDescent="0.25">
      <c r="C883" s="2"/>
      <c r="D883" s="3"/>
      <c r="H883" s="4"/>
      <c r="K883" s="4"/>
      <c r="N883" s="4"/>
    </row>
    <row r="884" spans="3:14" ht="15.75" customHeight="1" x14ac:dyDescent="0.25">
      <c r="C884" s="2"/>
      <c r="D884" s="3"/>
      <c r="H884" s="4"/>
      <c r="K884" s="4"/>
      <c r="N884" s="4"/>
    </row>
    <row r="885" spans="3:14" ht="15.75" customHeight="1" x14ac:dyDescent="0.25">
      <c r="C885" s="2"/>
      <c r="D885" s="3"/>
      <c r="H885" s="4"/>
      <c r="K885" s="4"/>
      <c r="N885" s="4"/>
    </row>
    <row r="886" spans="3:14" ht="15.75" customHeight="1" x14ac:dyDescent="0.25">
      <c r="C886" s="2"/>
      <c r="D886" s="3"/>
      <c r="H886" s="4"/>
      <c r="K886" s="4"/>
      <c r="N886" s="4"/>
    </row>
    <row r="887" spans="3:14" ht="15.75" customHeight="1" x14ac:dyDescent="0.25">
      <c r="C887" s="2"/>
      <c r="D887" s="3"/>
      <c r="H887" s="4"/>
      <c r="K887" s="4"/>
      <c r="N887" s="4"/>
    </row>
    <row r="888" spans="3:14" ht="15.75" customHeight="1" x14ac:dyDescent="0.25">
      <c r="C888" s="2"/>
      <c r="D888" s="3"/>
      <c r="H888" s="4"/>
      <c r="K888" s="4"/>
      <c r="N888" s="4"/>
    </row>
    <row r="889" spans="3:14" ht="15.75" customHeight="1" x14ac:dyDescent="0.25">
      <c r="C889" s="2"/>
      <c r="D889" s="3"/>
      <c r="H889" s="4"/>
      <c r="K889" s="4"/>
      <c r="N889" s="4"/>
    </row>
    <row r="890" spans="3:14" ht="15.75" customHeight="1" x14ac:dyDescent="0.25">
      <c r="C890" s="2"/>
      <c r="D890" s="3"/>
      <c r="H890" s="4"/>
      <c r="K890" s="4"/>
      <c r="N890" s="4"/>
    </row>
    <row r="891" spans="3:14" ht="15.75" customHeight="1" x14ac:dyDescent="0.25">
      <c r="C891" s="2"/>
      <c r="D891" s="3"/>
      <c r="H891" s="4"/>
      <c r="K891" s="4"/>
      <c r="N891" s="4"/>
    </row>
    <row r="892" spans="3:14" ht="15.75" customHeight="1" x14ac:dyDescent="0.25">
      <c r="C892" s="2"/>
      <c r="D892" s="3"/>
      <c r="H892" s="4"/>
      <c r="K892" s="4"/>
      <c r="N892" s="4"/>
    </row>
    <row r="893" spans="3:14" ht="15.75" customHeight="1" x14ac:dyDescent="0.25">
      <c r="C893" s="2"/>
      <c r="D893" s="3"/>
      <c r="H893" s="4"/>
      <c r="K893" s="4"/>
      <c r="N893" s="4"/>
    </row>
    <row r="894" spans="3:14" ht="15.75" customHeight="1" x14ac:dyDescent="0.25">
      <c r="C894" s="2"/>
      <c r="D894" s="3"/>
      <c r="H894" s="4"/>
      <c r="K894" s="4"/>
      <c r="N894" s="4"/>
    </row>
    <row r="895" spans="3:14" ht="15.75" customHeight="1" x14ac:dyDescent="0.25">
      <c r="C895" s="2"/>
      <c r="D895" s="3"/>
      <c r="H895" s="4"/>
      <c r="K895" s="4"/>
      <c r="N895" s="4"/>
    </row>
    <row r="896" spans="3:14" ht="15.75" customHeight="1" x14ac:dyDescent="0.25">
      <c r="C896" s="2"/>
      <c r="D896" s="3"/>
      <c r="H896" s="4"/>
      <c r="K896" s="4"/>
      <c r="N896" s="4"/>
    </row>
    <row r="897" spans="3:14" ht="15.75" customHeight="1" x14ac:dyDescent="0.25">
      <c r="C897" s="2"/>
      <c r="D897" s="3"/>
      <c r="H897" s="4"/>
      <c r="K897" s="4"/>
      <c r="N897" s="4"/>
    </row>
    <row r="898" spans="3:14" ht="15.75" customHeight="1" x14ac:dyDescent="0.25">
      <c r="C898" s="2"/>
      <c r="D898" s="3"/>
      <c r="H898" s="4"/>
      <c r="K898" s="4"/>
      <c r="N898" s="4"/>
    </row>
    <row r="899" spans="3:14" ht="15.75" customHeight="1" x14ac:dyDescent="0.25">
      <c r="C899" s="2"/>
      <c r="D899" s="3"/>
      <c r="H899" s="4"/>
      <c r="K899" s="4"/>
      <c r="N899" s="4"/>
    </row>
    <row r="900" spans="3:14" ht="15.75" customHeight="1" x14ac:dyDescent="0.25">
      <c r="C900" s="2"/>
      <c r="D900" s="3"/>
      <c r="H900" s="4"/>
      <c r="K900" s="4"/>
      <c r="N900" s="4"/>
    </row>
    <row r="901" spans="3:14" ht="15.75" customHeight="1" x14ac:dyDescent="0.25">
      <c r="C901" s="2"/>
      <c r="D901" s="3"/>
      <c r="H901" s="4"/>
      <c r="K901" s="4"/>
      <c r="N901" s="4"/>
    </row>
    <row r="902" spans="3:14" ht="15.75" customHeight="1" x14ac:dyDescent="0.25">
      <c r="C902" s="2"/>
      <c r="D902" s="3"/>
      <c r="H902" s="4"/>
      <c r="K902" s="4"/>
      <c r="N902" s="4"/>
    </row>
    <row r="903" spans="3:14" ht="15.75" customHeight="1" x14ac:dyDescent="0.25">
      <c r="C903" s="2"/>
      <c r="D903" s="3"/>
      <c r="H903" s="4"/>
      <c r="K903" s="4"/>
      <c r="N903" s="4"/>
    </row>
    <row r="904" spans="3:14" ht="15.75" customHeight="1" x14ac:dyDescent="0.25">
      <c r="C904" s="2"/>
      <c r="D904" s="3"/>
      <c r="H904" s="4"/>
      <c r="K904" s="4"/>
      <c r="N904" s="4"/>
    </row>
    <row r="905" spans="3:14" ht="15.75" customHeight="1" x14ac:dyDescent="0.25">
      <c r="C905" s="2"/>
      <c r="D905" s="3"/>
      <c r="H905" s="4"/>
      <c r="K905" s="4"/>
      <c r="N905" s="4"/>
    </row>
    <row r="906" spans="3:14" ht="15.75" customHeight="1" x14ac:dyDescent="0.25">
      <c r="C906" s="2"/>
      <c r="D906" s="3"/>
      <c r="H906" s="4"/>
      <c r="K906" s="4"/>
      <c r="N906" s="4"/>
    </row>
    <row r="907" spans="3:14" ht="15.75" customHeight="1" x14ac:dyDescent="0.25">
      <c r="C907" s="2"/>
      <c r="D907" s="3"/>
      <c r="H907" s="4"/>
      <c r="K907" s="4"/>
      <c r="N907" s="4"/>
    </row>
    <row r="908" spans="3:14" ht="15.75" customHeight="1" x14ac:dyDescent="0.25">
      <c r="C908" s="2"/>
      <c r="D908" s="3"/>
      <c r="H908" s="4"/>
      <c r="K908" s="4"/>
      <c r="N908" s="4"/>
    </row>
    <row r="909" spans="3:14" ht="15.75" customHeight="1" x14ac:dyDescent="0.25">
      <c r="C909" s="2"/>
      <c r="D909" s="3"/>
      <c r="H909" s="4"/>
      <c r="K909" s="4"/>
      <c r="N909" s="4"/>
    </row>
    <row r="910" spans="3:14" ht="15.75" customHeight="1" x14ac:dyDescent="0.25">
      <c r="C910" s="2"/>
      <c r="D910" s="3"/>
      <c r="H910" s="4"/>
      <c r="K910" s="4"/>
      <c r="N910" s="4"/>
    </row>
    <row r="911" spans="3:14" ht="15.75" customHeight="1" x14ac:dyDescent="0.25">
      <c r="C911" s="2"/>
      <c r="D911" s="3"/>
      <c r="H911" s="4"/>
      <c r="K911" s="4"/>
      <c r="N911" s="4"/>
    </row>
    <row r="912" spans="3:14" ht="15.75" customHeight="1" x14ac:dyDescent="0.25">
      <c r="C912" s="2"/>
      <c r="D912" s="3"/>
      <c r="H912" s="4"/>
      <c r="K912" s="4"/>
      <c r="N912" s="4"/>
    </row>
    <row r="913" spans="3:14" ht="15.75" customHeight="1" x14ac:dyDescent="0.25">
      <c r="C913" s="2"/>
      <c r="D913" s="3"/>
      <c r="H913" s="4"/>
      <c r="K913" s="4"/>
      <c r="N913" s="4"/>
    </row>
    <row r="914" spans="3:14" ht="15.75" customHeight="1" x14ac:dyDescent="0.25">
      <c r="C914" s="2"/>
      <c r="D914" s="3"/>
      <c r="H914" s="4"/>
      <c r="K914" s="4"/>
      <c r="N914" s="4"/>
    </row>
    <row r="915" spans="3:14" ht="15.75" customHeight="1" x14ac:dyDescent="0.25">
      <c r="C915" s="2"/>
      <c r="D915" s="3"/>
      <c r="H915" s="4"/>
      <c r="K915" s="4"/>
      <c r="N915" s="4"/>
    </row>
    <row r="916" spans="3:14" ht="15.75" customHeight="1" x14ac:dyDescent="0.25">
      <c r="C916" s="2"/>
      <c r="D916" s="3"/>
      <c r="H916" s="4"/>
      <c r="K916" s="4"/>
      <c r="N916" s="4"/>
    </row>
    <row r="917" spans="3:14" ht="15.75" customHeight="1" x14ac:dyDescent="0.25">
      <c r="C917" s="2"/>
      <c r="D917" s="3"/>
      <c r="H917" s="4"/>
      <c r="K917" s="4"/>
      <c r="N917" s="4"/>
    </row>
    <row r="918" spans="3:14" ht="15.75" customHeight="1" x14ac:dyDescent="0.25">
      <c r="C918" s="2"/>
      <c r="D918" s="3"/>
      <c r="H918" s="4"/>
      <c r="K918" s="4"/>
      <c r="N918" s="4"/>
    </row>
    <row r="919" spans="3:14" ht="15.75" customHeight="1" x14ac:dyDescent="0.25">
      <c r="C919" s="2"/>
      <c r="D919" s="3"/>
      <c r="H919" s="4"/>
      <c r="K919" s="4"/>
      <c r="N919" s="4"/>
    </row>
    <row r="920" spans="3:14" ht="15.75" customHeight="1" x14ac:dyDescent="0.25">
      <c r="C920" s="2"/>
      <c r="D920" s="3"/>
      <c r="H920" s="4"/>
      <c r="K920" s="4"/>
      <c r="N920" s="4"/>
    </row>
    <row r="921" spans="3:14" ht="15.75" customHeight="1" x14ac:dyDescent="0.25">
      <c r="C921" s="2"/>
      <c r="D921" s="3"/>
      <c r="H921" s="4"/>
      <c r="K921" s="4"/>
      <c r="N921" s="4"/>
    </row>
    <row r="922" spans="3:14" ht="15.75" customHeight="1" x14ac:dyDescent="0.25">
      <c r="C922" s="2"/>
      <c r="D922" s="3"/>
      <c r="H922" s="4"/>
      <c r="K922" s="4"/>
      <c r="N922" s="4"/>
    </row>
    <row r="923" spans="3:14" ht="15.75" customHeight="1" x14ac:dyDescent="0.25">
      <c r="C923" s="2"/>
      <c r="D923" s="3"/>
      <c r="H923" s="4"/>
      <c r="K923" s="4"/>
      <c r="N923" s="4"/>
    </row>
    <row r="924" spans="3:14" ht="15.75" customHeight="1" x14ac:dyDescent="0.25">
      <c r="C924" s="2"/>
      <c r="D924" s="3"/>
      <c r="H924" s="4"/>
      <c r="K924" s="4"/>
      <c r="N924" s="4"/>
    </row>
    <row r="925" spans="3:14" ht="15.75" customHeight="1" x14ac:dyDescent="0.25">
      <c r="C925" s="2"/>
      <c r="D925" s="3"/>
      <c r="H925" s="4"/>
      <c r="K925" s="4"/>
      <c r="N925" s="4"/>
    </row>
    <row r="926" spans="3:14" ht="15.75" customHeight="1" x14ac:dyDescent="0.25">
      <c r="C926" s="2"/>
      <c r="D926" s="3"/>
      <c r="H926" s="4"/>
      <c r="K926" s="4"/>
      <c r="N926" s="4"/>
    </row>
    <row r="927" spans="3:14" ht="15.75" customHeight="1" x14ac:dyDescent="0.25">
      <c r="C927" s="2"/>
      <c r="D927" s="3"/>
      <c r="H927" s="4"/>
      <c r="K927" s="4"/>
      <c r="N927" s="4"/>
    </row>
    <row r="928" spans="3:14" ht="15.75" customHeight="1" x14ac:dyDescent="0.25">
      <c r="C928" s="2"/>
      <c r="D928" s="3"/>
      <c r="H928" s="4"/>
      <c r="K928" s="4"/>
      <c r="N928" s="4"/>
    </row>
    <row r="929" spans="3:14" ht="15.75" customHeight="1" x14ac:dyDescent="0.25">
      <c r="C929" s="2"/>
      <c r="D929" s="3"/>
      <c r="H929" s="4"/>
      <c r="K929" s="4"/>
      <c r="N929" s="4"/>
    </row>
    <row r="930" spans="3:14" ht="15.75" customHeight="1" x14ac:dyDescent="0.25">
      <c r="C930" s="2"/>
      <c r="D930" s="3"/>
      <c r="H930" s="4"/>
      <c r="K930" s="4"/>
      <c r="N930" s="4"/>
    </row>
    <row r="931" spans="3:14" ht="15.75" customHeight="1" x14ac:dyDescent="0.25">
      <c r="C931" s="2"/>
      <c r="D931" s="3"/>
      <c r="H931" s="4"/>
      <c r="K931" s="4"/>
      <c r="N931" s="4"/>
    </row>
    <row r="932" spans="3:14" ht="15.75" customHeight="1" x14ac:dyDescent="0.25">
      <c r="C932" s="2"/>
      <c r="D932" s="3"/>
      <c r="H932" s="4"/>
      <c r="K932" s="4"/>
      <c r="N932" s="4"/>
    </row>
    <row r="933" spans="3:14" ht="15.75" customHeight="1" x14ac:dyDescent="0.25">
      <c r="C933" s="2"/>
      <c r="D933" s="3"/>
      <c r="H933" s="4"/>
      <c r="K933" s="4"/>
      <c r="N933" s="4"/>
    </row>
    <row r="934" spans="3:14" ht="15.75" customHeight="1" x14ac:dyDescent="0.25">
      <c r="C934" s="2"/>
      <c r="D934" s="3"/>
      <c r="H934" s="4"/>
      <c r="K934" s="4"/>
      <c r="N934" s="4"/>
    </row>
    <row r="935" spans="3:14" ht="15.75" customHeight="1" x14ac:dyDescent="0.25">
      <c r="C935" s="2"/>
      <c r="D935" s="3"/>
      <c r="H935" s="4"/>
      <c r="K935" s="4"/>
      <c r="N935" s="4"/>
    </row>
    <row r="936" spans="3:14" ht="15.75" customHeight="1" x14ac:dyDescent="0.25">
      <c r="C936" s="2"/>
      <c r="D936" s="3"/>
      <c r="H936" s="4"/>
      <c r="K936" s="4"/>
      <c r="N936" s="4"/>
    </row>
    <row r="937" spans="3:14" ht="15.75" customHeight="1" x14ac:dyDescent="0.25">
      <c r="C937" s="2"/>
      <c r="D937" s="3"/>
      <c r="H937" s="4"/>
      <c r="K937" s="4"/>
      <c r="N937" s="4"/>
    </row>
    <row r="938" spans="3:14" ht="15.75" customHeight="1" x14ac:dyDescent="0.25">
      <c r="C938" s="2"/>
      <c r="D938" s="3"/>
      <c r="H938" s="4"/>
      <c r="K938" s="4"/>
      <c r="N938" s="4"/>
    </row>
    <row r="939" spans="3:14" ht="15.75" customHeight="1" x14ac:dyDescent="0.25">
      <c r="C939" s="2"/>
      <c r="D939" s="3"/>
      <c r="H939" s="4"/>
      <c r="K939" s="4"/>
      <c r="N939" s="4"/>
    </row>
    <row r="940" spans="3:14" ht="15.75" customHeight="1" x14ac:dyDescent="0.25">
      <c r="C940" s="2"/>
      <c r="D940" s="3"/>
      <c r="H940" s="4"/>
      <c r="K940" s="4"/>
      <c r="N940" s="4"/>
    </row>
    <row r="941" spans="3:14" ht="15.75" customHeight="1" x14ac:dyDescent="0.25">
      <c r="C941" s="2"/>
      <c r="D941" s="3"/>
      <c r="H941" s="4"/>
      <c r="K941" s="4"/>
      <c r="N941" s="4"/>
    </row>
    <row r="942" spans="3:14" ht="15.75" customHeight="1" x14ac:dyDescent="0.25">
      <c r="C942" s="2"/>
      <c r="D942" s="3"/>
      <c r="H942" s="4"/>
      <c r="K942" s="4"/>
      <c r="N942" s="4"/>
    </row>
    <row r="943" spans="3:14" ht="15.75" customHeight="1" x14ac:dyDescent="0.25">
      <c r="C943" s="2"/>
      <c r="D943" s="3"/>
      <c r="H943" s="4"/>
      <c r="K943" s="4"/>
      <c r="N943" s="4"/>
    </row>
    <row r="944" spans="3:14" ht="15.75" customHeight="1" x14ac:dyDescent="0.25">
      <c r="C944" s="2"/>
      <c r="D944" s="3"/>
      <c r="H944" s="4"/>
      <c r="K944" s="4"/>
      <c r="N944" s="4"/>
    </row>
    <row r="945" spans="3:14" ht="15.75" customHeight="1" x14ac:dyDescent="0.25">
      <c r="C945" s="2"/>
      <c r="D945" s="3"/>
      <c r="H945" s="4"/>
      <c r="K945" s="4"/>
      <c r="N945" s="4"/>
    </row>
    <row r="946" spans="3:14" ht="15.75" customHeight="1" x14ac:dyDescent="0.25">
      <c r="C946" s="2"/>
      <c r="D946" s="3"/>
      <c r="H946" s="4"/>
      <c r="K946" s="4"/>
      <c r="N946" s="4"/>
    </row>
    <row r="947" spans="3:14" ht="15.75" customHeight="1" x14ac:dyDescent="0.25">
      <c r="C947" s="2"/>
      <c r="D947" s="3"/>
      <c r="H947" s="4"/>
      <c r="K947" s="4"/>
      <c r="N947" s="4"/>
    </row>
    <row r="948" spans="3:14" ht="15.75" customHeight="1" x14ac:dyDescent="0.25">
      <c r="C948" s="2"/>
      <c r="D948" s="3"/>
      <c r="H948" s="4"/>
      <c r="K948" s="4"/>
      <c r="N948" s="4"/>
    </row>
    <row r="949" spans="3:14" ht="15.75" customHeight="1" x14ac:dyDescent="0.25">
      <c r="C949" s="2"/>
      <c r="D949" s="3"/>
      <c r="H949" s="4"/>
      <c r="K949" s="4"/>
      <c r="N949" s="4"/>
    </row>
    <row r="950" spans="3:14" ht="15.75" customHeight="1" x14ac:dyDescent="0.25">
      <c r="C950" s="2"/>
      <c r="D950" s="3"/>
      <c r="H950" s="4"/>
      <c r="K950" s="4"/>
      <c r="N950" s="4"/>
    </row>
    <row r="951" spans="3:14" ht="15.75" customHeight="1" x14ac:dyDescent="0.25">
      <c r="C951" s="2"/>
      <c r="D951" s="3"/>
      <c r="H951" s="4"/>
      <c r="K951" s="4"/>
      <c r="N951" s="4"/>
    </row>
    <row r="952" spans="3:14" ht="15.75" customHeight="1" x14ac:dyDescent="0.25">
      <c r="C952" s="2"/>
      <c r="D952" s="3"/>
      <c r="H952" s="4"/>
      <c r="K952" s="4"/>
      <c r="N952" s="4"/>
    </row>
    <row r="953" spans="3:14" ht="15.75" customHeight="1" x14ac:dyDescent="0.25">
      <c r="C953" s="2"/>
      <c r="D953" s="3"/>
      <c r="H953" s="4"/>
      <c r="K953" s="4"/>
      <c r="N953" s="4"/>
    </row>
    <row r="954" spans="3:14" ht="15.75" customHeight="1" x14ac:dyDescent="0.25">
      <c r="C954" s="2"/>
      <c r="D954" s="3"/>
      <c r="H954" s="4"/>
      <c r="K954" s="4"/>
      <c r="N954" s="4"/>
    </row>
    <row r="955" spans="3:14" ht="15.75" customHeight="1" x14ac:dyDescent="0.25">
      <c r="C955" s="2"/>
      <c r="D955" s="3"/>
      <c r="H955" s="4"/>
      <c r="K955" s="4"/>
      <c r="N955" s="4"/>
    </row>
    <row r="956" spans="3:14" ht="15.75" customHeight="1" x14ac:dyDescent="0.25">
      <c r="C956" s="2"/>
      <c r="D956" s="3"/>
      <c r="H956" s="4"/>
      <c r="K956" s="4"/>
      <c r="N956" s="4"/>
    </row>
    <row r="957" spans="3:14" ht="15.75" customHeight="1" x14ac:dyDescent="0.25">
      <c r="C957" s="2"/>
      <c r="D957" s="3"/>
      <c r="H957" s="4"/>
      <c r="K957" s="4"/>
      <c r="N957" s="4"/>
    </row>
    <row r="958" spans="3:14" ht="15.75" customHeight="1" x14ac:dyDescent="0.25">
      <c r="C958" s="2"/>
      <c r="D958" s="3"/>
      <c r="H958" s="4"/>
      <c r="K958" s="4"/>
      <c r="N958" s="4"/>
    </row>
    <row r="959" spans="3:14" ht="15.75" customHeight="1" x14ac:dyDescent="0.25">
      <c r="C959" s="2"/>
      <c r="D959" s="3"/>
      <c r="H959" s="4"/>
      <c r="K959" s="4"/>
      <c r="N959" s="4"/>
    </row>
    <row r="960" spans="3:14" ht="15.75" customHeight="1" x14ac:dyDescent="0.25">
      <c r="C960" s="2"/>
      <c r="D960" s="3"/>
      <c r="H960" s="4"/>
      <c r="K960" s="4"/>
      <c r="N960" s="4"/>
    </row>
    <row r="961" spans="3:14" ht="15.75" customHeight="1" x14ac:dyDescent="0.25">
      <c r="C961" s="2"/>
      <c r="D961" s="3"/>
      <c r="H961" s="4"/>
      <c r="K961" s="4"/>
      <c r="N961" s="4"/>
    </row>
    <row r="962" spans="3:14" ht="15.75" customHeight="1" x14ac:dyDescent="0.25">
      <c r="C962" s="2"/>
      <c r="D962" s="3"/>
      <c r="H962" s="4"/>
      <c r="K962" s="4"/>
      <c r="N962" s="4"/>
    </row>
    <row r="963" spans="3:14" ht="15.75" customHeight="1" x14ac:dyDescent="0.25">
      <c r="C963" s="2"/>
      <c r="D963" s="3"/>
      <c r="H963" s="4"/>
      <c r="K963" s="4"/>
      <c r="N963" s="4"/>
    </row>
    <row r="964" spans="3:14" ht="15.75" customHeight="1" x14ac:dyDescent="0.25">
      <c r="C964" s="2"/>
      <c r="D964" s="3"/>
      <c r="H964" s="4"/>
      <c r="K964" s="4"/>
      <c r="N964" s="4"/>
    </row>
    <row r="965" spans="3:14" ht="15.75" customHeight="1" x14ac:dyDescent="0.25">
      <c r="C965" s="2"/>
      <c r="D965" s="3"/>
      <c r="H965" s="4"/>
      <c r="K965" s="4"/>
      <c r="N965" s="4"/>
    </row>
    <row r="966" spans="3:14" ht="15.75" customHeight="1" x14ac:dyDescent="0.25">
      <c r="C966" s="2"/>
      <c r="D966" s="3"/>
      <c r="H966" s="4"/>
      <c r="K966" s="4"/>
      <c r="N966" s="4"/>
    </row>
    <row r="967" spans="3:14" ht="15.75" customHeight="1" x14ac:dyDescent="0.25">
      <c r="C967" s="2"/>
      <c r="D967" s="3"/>
      <c r="H967" s="4"/>
      <c r="K967" s="4"/>
      <c r="N967" s="4"/>
    </row>
    <row r="968" spans="3:14" ht="15.75" customHeight="1" x14ac:dyDescent="0.25">
      <c r="C968" s="2"/>
      <c r="D968" s="3"/>
      <c r="H968" s="4"/>
      <c r="K968" s="4"/>
      <c r="N968" s="4"/>
    </row>
    <row r="969" spans="3:14" ht="15.75" customHeight="1" x14ac:dyDescent="0.25">
      <c r="C969" s="2"/>
      <c r="D969" s="3"/>
      <c r="H969" s="4"/>
      <c r="K969" s="4"/>
      <c r="N969" s="4"/>
    </row>
    <row r="970" spans="3:14" ht="15.75" customHeight="1" x14ac:dyDescent="0.25">
      <c r="C970" s="2"/>
      <c r="D970" s="3"/>
      <c r="H970" s="4"/>
      <c r="K970" s="4"/>
      <c r="N970" s="4"/>
    </row>
    <row r="971" spans="3:14" ht="15.75" customHeight="1" x14ac:dyDescent="0.25">
      <c r="C971" s="2"/>
      <c r="D971" s="3"/>
      <c r="H971" s="4"/>
      <c r="K971" s="4"/>
      <c r="N971" s="4"/>
    </row>
    <row r="972" spans="3:14" ht="15.75" customHeight="1" x14ac:dyDescent="0.25">
      <c r="C972" s="2"/>
      <c r="D972" s="3"/>
      <c r="H972" s="4"/>
      <c r="K972" s="4"/>
      <c r="N972" s="4"/>
    </row>
    <row r="973" spans="3:14" ht="15.75" customHeight="1" x14ac:dyDescent="0.25">
      <c r="C973" s="2"/>
      <c r="D973" s="3"/>
      <c r="H973" s="4"/>
      <c r="K973" s="4"/>
      <c r="N973" s="4"/>
    </row>
    <row r="974" spans="3:14" ht="15.75" customHeight="1" x14ac:dyDescent="0.25">
      <c r="C974" s="2"/>
      <c r="D974" s="3"/>
      <c r="H974" s="4"/>
      <c r="K974" s="4"/>
      <c r="N974" s="4"/>
    </row>
    <row r="975" spans="3:14" ht="15.75" customHeight="1" x14ac:dyDescent="0.25">
      <c r="C975" s="2"/>
      <c r="D975" s="3"/>
      <c r="H975" s="4"/>
      <c r="K975" s="4"/>
      <c r="N975" s="4"/>
    </row>
    <row r="976" spans="3:14" ht="15.75" customHeight="1" x14ac:dyDescent="0.25">
      <c r="C976" s="2"/>
      <c r="D976" s="3"/>
      <c r="H976" s="4"/>
      <c r="K976" s="4"/>
      <c r="N976" s="4"/>
    </row>
    <row r="977" spans="3:14" ht="15.75" customHeight="1" x14ac:dyDescent="0.25">
      <c r="C977" s="2"/>
      <c r="D977" s="3"/>
      <c r="H977" s="4"/>
      <c r="K977" s="4"/>
      <c r="N977" s="4"/>
    </row>
    <row r="978" spans="3:14" ht="15.75" customHeight="1" x14ac:dyDescent="0.25">
      <c r="C978" s="2"/>
      <c r="D978" s="3"/>
      <c r="H978" s="4"/>
      <c r="K978" s="4"/>
      <c r="N978" s="4"/>
    </row>
    <row r="979" spans="3:14" ht="15.75" customHeight="1" x14ac:dyDescent="0.25">
      <c r="C979" s="2"/>
      <c r="D979" s="3"/>
      <c r="H979" s="4"/>
      <c r="K979" s="4"/>
      <c r="N979" s="4"/>
    </row>
    <row r="980" spans="3:14" ht="15.75" customHeight="1" x14ac:dyDescent="0.25">
      <c r="C980" s="2"/>
      <c r="D980" s="3"/>
      <c r="H980" s="4"/>
      <c r="K980" s="4"/>
      <c r="N980" s="4"/>
    </row>
    <row r="981" spans="3:14" ht="15.75" customHeight="1" x14ac:dyDescent="0.25">
      <c r="C981" s="2"/>
      <c r="D981" s="3"/>
      <c r="H981" s="4"/>
      <c r="K981" s="4"/>
      <c r="N981" s="4"/>
    </row>
    <row r="982" spans="3:14" ht="15.75" customHeight="1" x14ac:dyDescent="0.25">
      <c r="C982" s="2"/>
      <c r="D982" s="3"/>
      <c r="H982" s="4"/>
      <c r="K982" s="4"/>
      <c r="N982" s="4"/>
    </row>
    <row r="983" spans="3:14" ht="15.75" customHeight="1" x14ac:dyDescent="0.25">
      <c r="C983" s="2"/>
      <c r="D983" s="3"/>
      <c r="H983" s="4"/>
      <c r="K983" s="4"/>
      <c r="N983" s="4"/>
    </row>
    <row r="984" spans="3:14" ht="15.75" customHeight="1" x14ac:dyDescent="0.25">
      <c r="C984" s="2"/>
      <c r="D984" s="3"/>
      <c r="H984" s="4"/>
      <c r="K984" s="4"/>
      <c r="N984" s="4"/>
    </row>
    <row r="985" spans="3:14" ht="15.75" customHeight="1" x14ac:dyDescent="0.25">
      <c r="C985" s="2"/>
      <c r="D985" s="3"/>
      <c r="H985" s="4"/>
      <c r="K985" s="4"/>
      <c r="N985" s="4"/>
    </row>
    <row r="986" spans="3:14" ht="15.75" customHeight="1" x14ac:dyDescent="0.25">
      <c r="C986" s="2"/>
      <c r="D986" s="3"/>
      <c r="H986" s="4"/>
      <c r="K986" s="4"/>
      <c r="N986" s="4"/>
    </row>
    <row r="987" spans="3:14" ht="15.75" customHeight="1" x14ac:dyDescent="0.25">
      <c r="C987" s="2"/>
      <c r="D987" s="3"/>
      <c r="H987" s="4"/>
      <c r="K987" s="4"/>
      <c r="N987" s="4"/>
    </row>
    <row r="988" spans="3:14" ht="15.75" customHeight="1" x14ac:dyDescent="0.25">
      <c r="C988" s="2"/>
      <c r="D988" s="3"/>
      <c r="H988" s="4"/>
      <c r="K988" s="4"/>
      <c r="N988" s="4"/>
    </row>
    <row r="989" spans="3:14" ht="15.75" customHeight="1" x14ac:dyDescent="0.25">
      <c r="C989" s="2"/>
      <c r="D989" s="3"/>
      <c r="H989" s="4"/>
      <c r="K989" s="4"/>
      <c r="N989" s="4"/>
    </row>
    <row r="990" spans="3:14" ht="15.75" customHeight="1" x14ac:dyDescent="0.25">
      <c r="C990" s="2"/>
      <c r="D990" s="3"/>
      <c r="H990" s="4"/>
      <c r="K990" s="4"/>
      <c r="N990" s="4"/>
    </row>
    <row r="991" spans="3:14" ht="15.75" customHeight="1" x14ac:dyDescent="0.25">
      <c r="C991" s="2"/>
      <c r="D991" s="3"/>
      <c r="H991" s="4"/>
      <c r="K991" s="4"/>
      <c r="N991" s="4"/>
    </row>
    <row r="992" spans="3:14" ht="15.75" customHeight="1" x14ac:dyDescent="0.25">
      <c r="C992" s="2"/>
      <c r="D992" s="3"/>
      <c r="H992" s="4"/>
      <c r="K992" s="4"/>
      <c r="N992" s="4"/>
    </row>
    <row r="993" spans="3:14" ht="15.75" customHeight="1" x14ac:dyDescent="0.25">
      <c r="C993" s="2"/>
      <c r="D993" s="3"/>
      <c r="H993" s="4"/>
      <c r="K993" s="4"/>
      <c r="N993" s="4"/>
    </row>
    <row r="994" spans="3:14" ht="15.75" customHeight="1" x14ac:dyDescent="0.25">
      <c r="C994" s="2"/>
      <c r="D994" s="3"/>
      <c r="H994" s="4"/>
      <c r="K994" s="4"/>
      <c r="N994" s="4"/>
    </row>
    <row r="995" spans="3:14" ht="15.75" customHeight="1" x14ac:dyDescent="0.25">
      <c r="C995" s="2"/>
      <c r="D995" s="3"/>
      <c r="H995" s="4"/>
      <c r="K995" s="4"/>
      <c r="N995" s="4"/>
    </row>
    <row r="996" spans="3:14" ht="15.75" customHeight="1" x14ac:dyDescent="0.25">
      <c r="C996" s="2"/>
      <c r="D996" s="3"/>
      <c r="H996" s="4"/>
      <c r="K996" s="4"/>
      <c r="N996" s="4"/>
    </row>
    <row r="997" spans="3:14" ht="15.75" customHeight="1" x14ac:dyDescent="0.25">
      <c r="C997" s="2"/>
      <c r="D997" s="3"/>
      <c r="H997" s="4"/>
      <c r="K997" s="4"/>
      <c r="N997" s="4"/>
    </row>
    <row r="998" spans="3:14" ht="15.75" customHeight="1" x14ac:dyDescent="0.25">
      <c r="C998" s="2"/>
      <c r="D998" s="3"/>
      <c r="H998" s="4"/>
      <c r="K998" s="4"/>
      <c r="N998" s="4"/>
    </row>
    <row r="999" spans="3:14" ht="15.75" customHeight="1" x14ac:dyDescent="0.25">
      <c r="C999" s="2"/>
      <c r="D999" s="3"/>
      <c r="H999" s="4"/>
      <c r="K999" s="4"/>
      <c r="N999" s="4"/>
    </row>
    <row r="1000" spans="3:14" ht="15.75" customHeight="1" x14ac:dyDescent="0.25">
      <c r="C1000" s="2"/>
      <c r="D1000" s="3"/>
      <c r="H1000" s="4"/>
      <c r="K1000" s="4"/>
      <c r="N1000" s="4"/>
    </row>
    <row r="1001" spans="3:14" ht="15.75" customHeight="1" x14ac:dyDescent="0.25">
      <c r="C1001" s="2"/>
      <c r="D1001" s="3"/>
      <c r="H1001" s="4"/>
      <c r="K1001" s="4"/>
      <c r="N1001" s="4"/>
    </row>
    <row r="1002" spans="3:14" ht="15.75" customHeight="1" x14ac:dyDescent="0.25">
      <c r="C1002" s="2"/>
      <c r="D1002" s="3"/>
      <c r="H1002" s="4"/>
      <c r="K1002" s="4"/>
      <c r="N1002" s="4"/>
    </row>
    <row r="1003" spans="3:14" ht="15.75" customHeight="1" x14ac:dyDescent="0.25">
      <c r="C1003" s="2"/>
      <c r="D1003" s="3"/>
      <c r="H1003" s="4"/>
      <c r="K1003" s="4"/>
      <c r="N1003" s="4"/>
    </row>
    <row r="1004" spans="3:14" ht="15.75" customHeight="1" x14ac:dyDescent="0.25">
      <c r="C1004" s="2"/>
      <c r="D1004" s="3"/>
      <c r="H1004" s="4"/>
      <c r="K1004" s="4"/>
      <c r="N1004" s="4"/>
    </row>
    <row r="1005" spans="3:14" ht="15.75" customHeight="1" x14ac:dyDescent="0.25">
      <c r="C1005" s="2"/>
      <c r="D1005" s="3"/>
      <c r="H1005" s="4"/>
      <c r="K1005" s="4"/>
      <c r="N1005" s="4"/>
    </row>
    <row r="1006" spans="3:14" ht="15.75" customHeight="1" x14ac:dyDescent="0.25">
      <c r="C1006" s="2"/>
      <c r="D1006" s="3"/>
      <c r="H1006" s="4"/>
      <c r="K1006" s="4"/>
      <c r="N1006" s="4"/>
    </row>
    <row r="1007" spans="3:14" ht="15.75" customHeight="1" x14ac:dyDescent="0.25">
      <c r="C1007" s="2"/>
      <c r="D1007" s="3"/>
      <c r="H1007" s="4"/>
      <c r="K1007" s="4"/>
      <c r="N1007" s="4"/>
    </row>
    <row r="1008" spans="3:14" ht="15.75" customHeight="1" x14ac:dyDescent="0.25">
      <c r="C1008" s="2"/>
      <c r="D1008" s="3"/>
      <c r="H1008" s="4"/>
      <c r="K1008" s="4"/>
      <c r="N1008" s="4"/>
    </row>
    <row r="1009" spans="3:14" ht="15.75" customHeight="1" x14ac:dyDescent="0.25">
      <c r="C1009" s="2"/>
      <c r="D1009" s="3"/>
      <c r="H1009" s="4"/>
      <c r="K1009" s="4"/>
      <c r="N1009" s="4"/>
    </row>
    <row r="1010" spans="3:14" ht="15.75" customHeight="1" x14ac:dyDescent="0.25">
      <c r="C1010" s="2"/>
      <c r="D1010" s="3"/>
      <c r="H1010" s="4"/>
      <c r="K1010" s="4"/>
      <c r="N1010" s="4"/>
    </row>
    <row r="1011" spans="3:14" ht="15.75" customHeight="1" x14ac:dyDescent="0.25">
      <c r="C1011" s="2"/>
      <c r="D1011" s="3"/>
      <c r="H1011" s="4"/>
      <c r="K1011" s="4"/>
      <c r="N1011" s="4"/>
    </row>
    <row r="1012" spans="3:14" ht="15.75" customHeight="1" x14ac:dyDescent="0.25">
      <c r="C1012" s="2"/>
      <c r="D1012" s="3"/>
      <c r="H1012" s="4"/>
      <c r="K1012" s="4"/>
      <c r="N1012" s="4"/>
    </row>
    <row r="1013" spans="3:14" ht="15.75" customHeight="1" x14ac:dyDescent="0.25">
      <c r="C1013" s="2"/>
      <c r="D1013" s="3"/>
      <c r="H1013" s="4"/>
      <c r="K1013" s="4"/>
      <c r="N1013" s="4"/>
    </row>
  </sheetData>
  <mergeCells count="30">
    <mergeCell ref="F85:H85"/>
    <mergeCell ref="I85:K85"/>
    <mergeCell ref="L85:N85"/>
    <mergeCell ref="F83:H83"/>
    <mergeCell ref="F84:H84"/>
    <mergeCell ref="I83:K83"/>
    <mergeCell ref="I84:K84"/>
    <mergeCell ref="L83:N83"/>
    <mergeCell ref="L84:N84"/>
    <mergeCell ref="C80:E80"/>
    <mergeCell ref="B4:N7"/>
    <mergeCell ref="B2:N3"/>
    <mergeCell ref="C68:E68"/>
    <mergeCell ref="C40:E40"/>
    <mergeCell ref="D42:N42"/>
    <mergeCell ref="B12:N12"/>
    <mergeCell ref="F9:H9"/>
    <mergeCell ref="I9:K9"/>
    <mergeCell ref="L9:N9"/>
    <mergeCell ref="F10:H10"/>
    <mergeCell ref="I10:K10"/>
    <mergeCell ref="L10:N10"/>
    <mergeCell ref="B51:E51"/>
    <mergeCell ref="B54:N54"/>
    <mergeCell ref="B70:E70"/>
    <mergeCell ref="D13:N13"/>
    <mergeCell ref="E14:N14"/>
    <mergeCell ref="E25:N25"/>
    <mergeCell ref="E32:N32"/>
    <mergeCell ref="B73:N73"/>
  </mergeCells>
  <pageMargins left="0.7" right="0.7" top="0.75" bottom="0.75" header="0" footer="0"/>
  <pageSetup orientation="portrait"/>
  <ignoredErrors>
    <ignoredError sqref="D14 D25 D32 D75:D79"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Guide</vt:lpstr>
      <vt:lpstr>Blank 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Wilfong</dc:creator>
  <cp:lastModifiedBy>Hannah Sturm</cp:lastModifiedBy>
  <dcterms:created xsi:type="dcterms:W3CDTF">2023-04-27T20:48:52Z</dcterms:created>
  <dcterms:modified xsi:type="dcterms:W3CDTF">2024-11-19T12:00:45Z</dcterms:modified>
</cp:coreProperties>
</file>